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rakesh.dhillo\Downloads\"/>
    </mc:Choice>
  </mc:AlternateContent>
  <xr:revisionPtr revIDLastSave="0" documentId="13_ncr:1_{72FCAA9E-06A8-4FF4-B3A2-C3CD7DDFE87A}" xr6:coauthVersionLast="47" xr6:coauthVersionMax="47" xr10:uidLastSave="{00000000-0000-0000-0000-000000000000}"/>
  <bookViews>
    <workbookView xWindow="6180" yWindow="0" windowWidth="13110" windowHeight="11370" firstSheet="1" activeTab="1" xr2:uid="{00000000-000D-0000-FFFF-FFFF00000000}"/>
  </bookViews>
  <sheets>
    <sheet name="Executive Summary" sheetId="6" r:id="rId1"/>
    <sheet name="Assessment" sheetId="4" r:id="rId2"/>
    <sheet name="FAQs" sheetId="2" r:id="rId3"/>
  </sheets>
  <externalReferences>
    <externalReference r:id="rId4"/>
  </externalReferences>
  <definedNames>
    <definedName name="_xlnm.Print_Area" localSheetId="1">Assessment!$A$1:$Q$136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1" i="4" l="1"/>
  <c r="B132" i="4" s="1"/>
</calcChain>
</file>

<file path=xl/sharedStrings.xml><?xml version="1.0" encoding="utf-8"?>
<sst xmlns="http://schemas.openxmlformats.org/spreadsheetml/2006/main" count="209" uniqueCount="200">
  <si>
    <t>Policy Driven Adoption for Accessibility (PDAA) - Vendor Self-assessment</t>
  </si>
  <si>
    <r>
      <t xml:space="preserve">Instructions: </t>
    </r>
    <r>
      <rPr>
        <sz val="12"/>
        <color theme="1"/>
        <rFont val="Segoe UI"/>
        <family val="2"/>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theme="1"/>
        <rFont val="Segoe UI"/>
        <family val="2"/>
      </rPr>
      <t xml:space="preserve"> For questions or additional information, please contact: statewideaccessibility@dir.texas.gov.</t>
    </r>
  </si>
  <si>
    <t>Organization Information</t>
  </si>
  <si>
    <t>Name:</t>
  </si>
  <si>
    <t>Address:</t>
  </si>
  <si>
    <t>Respondant Information</t>
  </si>
  <si>
    <t>Email:</t>
  </si>
  <si>
    <t>PDAA completion date:</t>
  </si>
  <si>
    <t>My organization is a (choose one or more if applicable)</t>
  </si>
  <si>
    <r>
      <rPr>
        <b/>
        <sz val="11"/>
        <color theme="1"/>
        <rFont val="Segoe UI"/>
        <family val="2"/>
      </rPr>
      <t>Manufacturer:</t>
    </r>
    <r>
      <rPr>
        <sz val="11"/>
        <color theme="1"/>
        <rFont val="Segoe UI"/>
        <family val="2"/>
      </rPr>
      <t xml:space="preserve"> My organization sells a commercial product or an as-a-service application we built</t>
    </r>
  </si>
  <si>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</si>
  <si>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</si>
  <si>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t>For each criteria statement, please enter in the shaded fields the number corresponding to the statement in each grouping that is most relevant to your organization today.</t>
  </si>
  <si>
    <t>Responses</t>
  </si>
  <si>
    <t>1.   Develop, implement, and maintain an ICT accessibility policy.</t>
  </si>
  <si>
    <r>
      <t xml:space="preserve">My organization has no plan to have an ICT accessibility policy. </t>
    </r>
    <r>
      <rPr>
        <b/>
        <sz val="11"/>
        <color theme="1"/>
        <rFont val="Segoe UI"/>
        <family val="2"/>
      </rPr>
      <t>(If selected, skip to next section or provide comments at the end of this section)</t>
    </r>
  </si>
  <si>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</si>
  <si>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</si>
  <si>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</si>
  <si>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</si>
  <si>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</si>
  <si>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</si>
  <si>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</si>
  <si>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</si>
  <si>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</si>
  <si>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</si>
  <si>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</si>
  <si>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</si>
  <si>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</si>
  <si>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   Establish and maintain an organizational structure that enables and facilitates progress in ICT accessibility.</t>
  </si>
  <si>
    <r>
      <t xml:space="preserve"> My organization has no plan to develop a governance system to support ICT accessibility. </t>
    </r>
    <r>
      <rPr>
        <b/>
        <sz val="11"/>
        <color theme="1"/>
        <rFont val="Segoe UI"/>
        <family val="2"/>
      </rPr>
      <t>(If selected, skip to next section or provide comments at the end of this section)</t>
    </r>
  </si>
  <si>
    <t>2a. Developing an organization wide governance system.</t>
  </si>
  <si>
    <t xml:space="preserve"> My organization is investigating opportunities to improve organization wide governance for ICT accessibility.</t>
  </si>
  <si>
    <t xml:space="preserve"> My organization is finalizing plans that will result in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</si>
  <si>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</si>
  <si>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</si>
  <si>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</si>
  <si>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</si>
  <si>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</si>
  <si>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</si>
  <si>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</si>
  <si>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</si>
  <si>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</si>
  <si>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3.   Integrate ICT accessibility criteria into key phases of development, procurement, acquisitions, and other relevant business processes.</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</si>
  <si>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</si>
  <si>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</si>
  <si>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</si>
  <si>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</si>
  <si>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r>
      <t xml:space="preserve">My organization has no plan to integrate accessibility criteria into key business processes. </t>
    </r>
    <r>
      <rPr>
        <b/>
        <sz val="11"/>
        <color theme="1"/>
        <rFont val="Segoe UI"/>
        <family val="2"/>
      </rPr>
      <t>(If selected, skip to next section or provide comments at the end of this section.)</t>
    </r>
  </si>
  <si>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</si>
  <si>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</si>
  <si>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</si>
  <si>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</si>
  <si>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</si>
  <si>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</si>
  <si>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</si>
  <si>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</si>
  <si>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</si>
  <si>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</si>
  <si>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</si>
  <si>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</si>
  <si>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4.   Provide processes for addressing inaccessible ICT.</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</si>
  <si>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</si>
  <si>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</si>
  <si>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</si>
  <si>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</si>
  <si>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</si>
  <si>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</si>
  <si>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</si>
  <si>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</si>
  <si>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</si>
  <si>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</si>
  <si>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</si>
  <si>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</si>
  <si>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</si>
  <si>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</si>
  <si>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</si>
  <si>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</si>
  <si>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</si>
  <si>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</si>
  <si>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</si>
  <si>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</si>
  <si>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</si>
  <si>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</si>
  <si>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</si>
  <si>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</si>
  <si>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</si>
  <si>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</si>
  <si>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</si>
  <si>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</si>
  <si>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</si>
  <si>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</si>
  <si>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   Ensure the availability of relevant ICT accessibility skills within (or to) the organization.</t>
  </si>
  <si>
    <r>
      <t xml:space="preserve">We do not have plans in place to define, identify existing, or acquire ICT accessibility skills. </t>
    </r>
    <r>
      <rPr>
        <b/>
        <sz val="11"/>
        <color theme="1"/>
        <rFont val="Segoe UI"/>
        <family val="2"/>
      </rPr>
      <t>(If selected, skip to next section or provide comments at the end of this section.)</t>
    </r>
  </si>
  <si>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</si>
  <si>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</si>
  <si>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</si>
  <si>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</si>
  <si>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</si>
  <si>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</si>
  <si>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</si>
  <si>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</si>
  <si>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</si>
  <si>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</si>
  <si>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</si>
  <si>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</si>
  <si>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</si>
  <si>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6.   Make information regarding ICT accessibility policy, plans, and progress available to customers.</t>
  </si>
  <si>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</si>
  <si>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t xml:space="preserve">6a. ICT Accessibility policy and VPAT documentation availability </t>
  </si>
  <si>
    <t>Our ICT accessibility policy is publicly available.</t>
  </si>
  <si>
    <r>
      <t xml:space="preserve">Our accessibility policy and documentation (VPATs, etc.) for </t>
    </r>
    <r>
      <rPr>
        <u/>
        <sz val="11"/>
        <color theme="1"/>
        <rFont val="Segoe UI"/>
        <family val="2"/>
      </rPr>
      <t>some</t>
    </r>
    <r>
      <rPr>
        <sz val="11"/>
        <color theme="1"/>
        <rFont val="Segoe UI"/>
        <family val="2"/>
      </rPr>
      <t xml:space="preserve"> products is publicly available or available upon request.</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</si>
  <si>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</si>
  <si>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</si>
  <si>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</si>
  <si>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</si>
  <si>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</si>
  <si>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</si>
  <si>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</si>
  <si>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</si>
  <si>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</si>
  <si>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</si>
  <si>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</si>
  <si>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</si>
  <si>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</si>
  <si>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</si>
  <si>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</si>
  <si>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</si>
  <si>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</si>
  <si>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</si>
  <si>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</si>
  <si>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</si>
  <si>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</si>
  <si>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</si>
  <si>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</si>
  <si>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</si>
  <si>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</si>
  <si>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</si>
  <si>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</si>
  <si>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</si>
  <si>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</si>
  <si>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PDAA Maturity Model (http://publishingext.dir.texas.gov/portal/internal/resources/DocumentLibrary/PDAA%20Maturity%20Matrix.pptx)</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</si>
  <si>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</si>
  <si>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</si>
  <si>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</si>
  <si>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</si>
  <si>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</si>
  <si>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</si>
  <si>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</si>
  <si>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Additional information can be found on the PDAA web pages. (http://dir.texas.gov/View-Resources/Pages/Content.aspx?id=39#Procurement)</t>
  </si>
  <si>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</si>
  <si>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</si>
  <si>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</si>
  <si>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</si>
  <si>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</si>
  <si>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</si>
  <si>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</si>
  <si>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</si>
  <si>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</si>
  <si>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</si>
  <si>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</si>
  <si>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</si>
  <si>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</si>
  <si>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</si>
  <si>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</si>
  <si>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</si>
  <si>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</si>
  <si>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</si>
  <si>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</si>
  <si>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</si>
  <si>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AgreeYa Solutions, Inc.</t>
  </si>
  <si>
    <t>605 Coolidge Drive, Suite #200, Folsom, CA 95630</t>
  </si>
  <si>
    <t>Ajay Kaul</t>
  </si>
  <si>
    <t>ajay.kaul@agreeya.com</t>
  </si>
  <si>
    <t>Yes</t>
  </si>
  <si>
    <t>AgreeYa Accessibility Governance &amp; PDAA Executive Summary</t>
  </si>
  <si>
    <t>AgreeYa is committed to embedding accessibility into digital strategy, design, engineering, testing, and delivery processes to ensure inclusive and compliant user experiences aligned with WCAG accessibility standards and enterprise accessibility expectations.
This assessment reflects AgreeYa’s current accessibility governance maturity and ongoing efforts to strengthen accessibility integration across organizational processes, delivery practices, and compliance operations.</t>
  </si>
  <si>
    <t>Accessibility Standards Alignment</t>
  </si>
  <si>
    <t>• WCAG 2.1 AA</t>
  </si>
  <si>
    <t>• Section 508</t>
  </si>
  <si>
    <t>• ADA Accessibility Expectations</t>
  </si>
  <si>
    <t>• UK Equality Act Accessibility Expectations</t>
  </si>
  <si>
    <t>• Public Sector Accessibility Requirements (where applicable)</t>
  </si>
  <si>
    <t>Accessibility Governance Structure</t>
  </si>
  <si>
    <t>Executive Leadership → Accessibility Program Lead → UX / Engineering / QA / Delivery Teams → Project Accessibility Champions</t>
  </si>
  <si>
    <t>Accessibility Integrated SDLC</t>
  </si>
  <si>
    <t>Accessibility considerations are progressively integrated into the Software Development Lifecycle (SDLC), including design reviews, development practices, accessibility testing, remediation workflows, and release validation activities.</t>
  </si>
  <si>
    <t>Accessibility Validation Approach</t>
  </si>
  <si>
    <t>• Automated accessibility testing</t>
  </si>
  <si>
    <t>• Manual accessibility reviews</t>
  </si>
  <si>
    <t>• Keyboard navigation testing</t>
  </si>
  <si>
    <t>• Screen reader compatibility testing</t>
  </si>
  <si>
    <t>• Color contrast validation</t>
  </si>
  <si>
    <t>• Responsive accessibility testing</t>
  </si>
  <si>
    <t>Continuous Improvement Commitment</t>
  </si>
  <si>
    <t>AgreeYa recognizes accessibility as an ongoing operational and customer experience initiative and continues to enhance governance practices, accessibility capabilities, and compliance maturity across delivery and support functions.</t>
  </si>
  <si>
    <t>Accessibility Contact</t>
  </si>
  <si>
    <t>Accessibility Program Team
Email: accessibility@agreeya.com</t>
  </si>
  <si>
    <t>Executive Summary Updated: Feb 2026</t>
  </si>
  <si>
    <r>
      <rPr>
        <b/>
        <sz val="11"/>
        <color theme="1"/>
        <rFont val="Segoe UI"/>
        <family val="2"/>
      </rPr>
      <t>Integrator:</t>
    </r>
    <r>
      <rPr>
        <sz val="11"/>
        <color theme="1"/>
        <rFont val="Segoe UI"/>
        <family val="2"/>
      </rPr>
      <t xml:space="preserve"> My organization provides solutions with a combination of commercial products, as-a-service applications, and customization services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</si>
</sst>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1"/>
      <color theme="1"/>
      <name val="Segoe UI"/>
      <family val="2"/>
    </font>
    <font>
      <b/>
      <sz val="12"/>
      <color theme="1"/>
      <name val="Segoe UI"/>
      <family val="2"/>
    </font>
    <font>
      <sz val="12"/>
      <color theme="1"/>
      <name val="Segoe UI"/>
      <family val="2"/>
    </font>
    <font>
      <b/>
      <sz val="11"/>
      <color theme="1"/>
      <name val="Segoe UI"/>
      <family val="2"/>
    </font>
    <font>
      <b/>
      <sz val="11"/>
      <name val="Segoe UI"/>
      <family val="2"/>
    </font>
    <font>
      <i/>
      <sz val="11"/>
      <color theme="1"/>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
      <b/>
      <sz val="16"/>
      <color rgb="FFFFFFFF"/>
      <name val="Calibri"/>
      <family val="2"/>
    </font>
    <font>
      <sz val="11"/>
      <name val="Calibri"/>
      <family val="2"/>
    </font>
    <font>
      <b/>
      <sz val="12"/>
      <name val="Calibri"/>
      <family val="2"/>
    </font>
    <font>
      <b/>
      <i/>
      <sz val="11"/>
      <color theme="1"/>
      <name val="Calibri"/>
      <family val="2"/>
      <scheme val="minor"/>
    </font>
  </fonts>
  <fills count="11">
    <fill>
      <patternFill patternType="none"/>
    </fill>
    <fill>
      <patternFill patternType="gray125"/>
    </fill>
    <fill>
      <patternFill patternType="solid">
        <fgColor rgb="FFC6EFCE"/>
      </patternFill>
    </fill>
    <fill>
      <patternFill patternType="solid">
        <fgColor theme="0"/>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7"/>
        <bgColor indexed="64"/>
      </patternFill>
    </fill>
    <fill>
      <patternFill patternType="solid">
        <fgColor rgb="FF1F4E78"/>
        <bgColor rgb="FF1F4E78"/>
      </patternFill>
    </fill>
    <fill>
      <patternFill patternType="solid">
        <fgColor rgb="FFD9EAF7"/>
        <bgColor rgb="FFD9EAF7"/>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1" fillId="2" borderId="0" applyNumberFormat="0" applyBorder="0" applyAlignment="0" applyProtection="0"/>
    <xf numFmtId="0" fontId="8" fillId="0" borderId="0" applyNumberFormat="0" applyFill="0" applyBorder="0" applyAlignment="0" applyProtection="0"/>
  </cellStyleXfs>
  <cellXfs count="142">
    <xf numFmtId="0" fontId="0" fillId="0" borderId="0" xfId="0"/>
    <xf numFmtId="0" fontId="2" fillId="0" borderId="0" xfId="0" applyFont="1" applyAlignment="1">
      <alignment wrapText="1"/>
    </xf>
    <xf numFmtId="0" fontId="4" fillId="0" borderId="0" xfId="0" applyFont="1" applyAlignment="1">
      <alignment wrapText="1"/>
    </xf>
    <xf numFmtId="0" fontId="3" fillId="0" borderId="0" xfId="0" applyFont="1" applyAlignment="1">
      <alignment horizontal="left" wrapText="1"/>
    </xf>
    <xf numFmtId="0" fontId="2" fillId="0" borderId="0" xfId="0" applyFont="1" applyAlignment="1">
      <alignment horizontal="left" wrapText="1"/>
    </xf>
    <xf numFmtId="0" fontId="6" fillId="0" borderId="0" xfId="0" applyFont="1" applyAlignment="1">
      <alignment horizontal="left" wrapText="1"/>
    </xf>
    <xf numFmtId="0" fontId="3" fillId="0" borderId="0" xfId="0" applyFont="1" applyAlignment="1">
      <alignment wrapText="1"/>
    </xf>
    <xf numFmtId="0" fontId="9" fillId="0" borderId="0" xfId="0" applyFont="1" applyAlignment="1">
      <alignment wrapText="1"/>
    </xf>
    <xf numFmtId="0" fontId="10" fillId="0" borderId="0" xfId="2" applyFont="1"/>
    <xf numFmtId="0" fontId="10" fillId="0" borderId="0" xfId="2" applyFont="1" applyAlignment="1">
      <alignment horizontal="left" wrapText="1"/>
    </xf>
    <xf numFmtId="0" fontId="11" fillId="0" borderId="0" xfId="0" applyFont="1" applyAlignment="1">
      <alignment horizontal="center" wrapText="1"/>
    </xf>
    <xf numFmtId="0" fontId="12" fillId="0" borderId="1" xfId="0" applyFont="1" applyBorder="1" applyAlignment="1">
      <alignment wrapText="1"/>
    </xf>
    <xf numFmtId="0" fontId="12" fillId="0" borderId="1" xfId="0" applyFont="1" applyBorder="1" applyAlignment="1">
      <alignment vertical="center" wrapText="1"/>
    </xf>
    <xf numFmtId="0" fontId="15" fillId="0" borderId="0" xfId="0" applyFont="1" applyAlignment="1">
      <alignment horizontal="center"/>
    </xf>
    <xf numFmtId="0" fontId="12" fillId="0" borderId="1" xfId="0" applyFont="1" applyBorder="1"/>
    <xf numFmtId="0" fontId="12" fillId="0" borderId="1" xfId="0" applyFont="1" applyBorder="1" applyAlignment="1">
      <alignment vertical="center"/>
    </xf>
    <xf numFmtId="0" fontId="15" fillId="3" borderId="1" xfId="0" applyFont="1" applyFill="1" applyBorder="1" applyAlignment="1">
      <alignment horizontal="centerContinuous"/>
    </xf>
    <xf numFmtId="1" fontId="12" fillId="0" borderId="1" xfId="0" applyNumberFormat="1" applyFont="1" applyBorder="1"/>
    <xf numFmtId="0" fontId="16" fillId="0" borderId="1" xfId="0" applyFont="1" applyBorder="1" applyAlignment="1">
      <alignment horizontal="center"/>
    </xf>
    <xf numFmtId="0" fontId="12" fillId="0" borderId="7" xfId="0" applyFont="1" applyBorder="1"/>
    <xf numFmtId="0" fontId="12" fillId="0" borderId="4" xfId="0" applyFont="1" applyBorder="1"/>
    <xf numFmtId="0" fontId="12" fillId="0" borderId="3" xfId="0" applyFont="1" applyBorder="1"/>
    <xf numFmtId="0" fontId="15" fillId="6" borderId="1" xfId="0" applyFont="1" applyFill="1" applyBorder="1" applyAlignment="1">
      <alignment horizontal="centerContinuous"/>
    </xf>
    <xf numFmtId="0" fontId="15" fillId="6" borderId="1" xfId="0" applyFont="1" applyFill="1" applyBorder="1" applyAlignment="1">
      <alignment horizontal="center"/>
    </xf>
    <xf numFmtId="0" fontId="15" fillId="6" borderId="1" xfId="0" applyFont="1" applyFill="1" applyBorder="1"/>
    <xf numFmtId="1" fontId="15" fillId="6" borderId="1" xfId="0" applyNumberFormat="1" applyFont="1" applyFill="1" applyBorder="1" applyAlignment="1">
      <alignment horizontal="center"/>
    </xf>
    <xf numFmtId="9" fontId="15" fillId="6" borderId="1" xfId="0" applyNumberFormat="1" applyFont="1" applyFill="1" applyBorder="1" applyAlignment="1">
      <alignment horizontal="center"/>
    </xf>
    <xf numFmtId="1" fontId="16" fillId="2" borderId="1" xfId="1" applyNumberFormat="1" applyFont="1" applyBorder="1" applyAlignment="1">
      <alignment horizontal="center" vertical="center"/>
    </xf>
    <xf numFmtId="0" fontId="15" fillId="0" borderId="1" xfId="0" applyFont="1" applyBorder="1" applyAlignment="1">
      <alignment horizontal="center" vertical="center"/>
    </xf>
    <xf numFmtId="0" fontId="12" fillId="0" borderId="8" xfId="0" applyFont="1" applyBorder="1"/>
    <xf numFmtId="0" fontId="17" fillId="0" borderId="25" xfId="0" applyFont="1" applyBorder="1"/>
    <xf numFmtId="0" fontId="17" fillId="0" borderId="26" xfId="0" applyFont="1" applyBorder="1"/>
    <xf numFmtId="0" fontId="12" fillId="0" borderId="7" xfId="0" applyFont="1" applyBorder="1" applyAlignment="1">
      <alignment vertical="center"/>
    </xf>
    <xf numFmtId="0" fontId="15" fillId="0" borderId="2" xfId="0" applyFont="1" applyBorder="1" applyAlignment="1">
      <alignment horizontal="left" vertical="center" wrapText="1"/>
    </xf>
    <xf numFmtId="1" fontId="12" fillId="0" borderId="19" xfId="0" applyNumberFormat="1" applyFont="1" applyBorder="1" applyAlignment="1">
      <alignment horizontal="center"/>
    </xf>
    <xf numFmtId="0" fontId="15" fillId="6" borderId="1" xfId="0" applyFont="1" applyFill="1" applyBorder="1" applyAlignment="1">
      <alignment wrapText="1"/>
    </xf>
    <xf numFmtId="0" fontId="15" fillId="0" borderId="2" xfId="0" applyFont="1" applyBorder="1" applyAlignment="1">
      <alignment horizontal="left" vertical="center"/>
    </xf>
    <xf numFmtId="0" fontId="15" fillId="3" borderId="1" xfId="0" applyFont="1" applyFill="1" applyBorder="1" applyAlignment="1">
      <alignment vertical="center"/>
    </xf>
    <xf numFmtId="0" fontId="15" fillId="0" borderId="4" xfId="0" applyFont="1" applyBorder="1"/>
    <xf numFmtId="0" fontId="16" fillId="0" borderId="4" xfId="0" applyFont="1" applyBorder="1" applyAlignment="1">
      <alignment horizontal="center"/>
    </xf>
    <xf numFmtId="0" fontId="12" fillId="0" borderId="1" xfId="0" applyFont="1" applyBorder="1" applyAlignment="1">
      <alignment horizontal="center" vertical="center"/>
    </xf>
    <xf numFmtId="1" fontId="19" fillId="4" borderId="1" xfId="1" applyNumberFormat="1" applyFont="1" applyFill="1" applyBorder="1" applyAlignment="1">
      <alignment horizontal="center" vertical="center"/>
    </xf>
    <xf numFmtId="0" fontId="16" fillId="0" borderId="1" xfId="0" applyFont="1" applyBorder="1" applyAlignment="1">
      <alignment horizontal="center" vertical="center"/>
    </xf>
    <xf numFmtId="0" fontId="12" fillId="0" borderId="1" xfId="0" applyFont="1" applyBorder="1" applyAlignment="1">
      <alignment horizontal="left" vertical="center"/>
    </xf>
    <xf numFmtId="1" fontId="15" fillId="5" borderId="1" xfId="0" applyNumberFormat="1" applyFont="1" applyFill="1" applyBorder="1" applyAlignment="1">
      <alignment horizontal="center" vertical="center"/>
    </xf>
    <xf numFmtId="0" fontId="15" fillId="0" borderId="1" xfId="0" applyFont="1" applyBorder="1" applyAlignment="1">
      <alignment horizontal="left" vertical="center"/>
    </xf>
    <xf numFmtId="0" fontId="15" fillId="0" borderId="1" xfId="0" applyFont="1" applyBorder="1" applyAlignment="1">
      <alignment horizontal="center"/>
    </xf>
    <xf numFmtId="0" fontId="12" fillId="0" borderId="1" xfId="0" applyFont="1" applyBorder="1" applyAlignment="1">
      <alignment horizontal="left"/>
    </xf>
    <xf numFmtId="1" fontId="15" fillId="0" borderId="1" xfId="0" applyNumberFormat="1" applyFont="1" applyBorder="1" applyAlignment="1">
      <alignment horizontal="center"/>
    </xf>
    <xf numFmtId="0" fontId="12" fillId="0" borderId="4" xfId="0" applyFont="1" applyBorder="1" applyAlignment="1">
      <alignment horizontal="left"/>
    </xf>
    <xf numFmtId="0" fontId="16" fillId="0" borderId="2" xfId="0" applyFont="1" applyBorder="1" applyAlignment="1">
      <alignment horizontal="center"/>
    </xf>
    <xf numFmtId="0" fontId="15" fillId="0" borderId="3" xfId="0" applyFont="1" applyBorder="1" applyAlignment="1">
      <alignment horizontal="left"/>
    </xf>
    <xf numFmtId="1" fontId="15" fillId="0" borderId="1" xfId="0" applyNumberFormat="1" applyFont="1" applyBorder="1" applyAlignment="1">
      <alignment vertical="center"/>
    </xf>
    <xf numFmtId="0" fontId="16" fillId="0" borderId="1" xfId="0" applyFont="1" applyBorder="1" applyAlignment="1">
      <alignment vertical="center"/>
    </xf>
    <xf numFmtId="0" fontId="15" fillId="0" borderId="1" xfId="0" applyFont="1" applyBorder="1" applyAlignment="1">
      <alignment horizontal="left"/>
    </xf>
    <xf numFmtId="0" fontId="15" fillId="0" borderId="4" xfId="0" applyFont="1" applyBorder="1" applyAlignment="1">
      <alignment horizontal="center"/>
    </xf>
    <xf numFmtId="1" fontId="15" fillId="0" borderId="3" xfId="0" applyNumberFormat="1" applyFont="1" applyBorder="1" applyAlignment="1">
      <alignment horizontal="center"/>
    </xf>
    <xf numFmtId="0" fontId="16" fillId="0" borderId="5" xfId="0" applyFont="1" applyBorder="1" applyAlignment="1">
      <alignment horizontal="center"/>
    </xf>
    <xf numFmtId="1" fontId="19" fillId="4" borderId="1" xfId="1" applyNumberFormat="1" applyFont="1" applyFill="1" applyBorder="1" applyAlignment="1">
      <alignment horizontal="center"/>
    </xf>
    <xf numFmtId="1" fontId="15" fillId="5" borderId="1" xfId="0" applyNumberFormat="1" applyFont="1" applyFill="1" applyBorder="1" applyAlignment="1">
      <alignment horizontal="center"/>
    </xf>
    <xf numFmtId="0" fontId="12" fillId="0" borderId="29" xfId="0" applyFont="1" applyBorder="1"/>
    <xf numFmtId="0" fontId="20" fillId="0" borderId="24" xfId="0" applyFont="1" applyBorder="1" applyAlignment="1">
      <alignment horizontal="left"/>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2" fillId="0" borderId="29" xfId="0" applyFont="1" applyBorder="1" applyAlignment="1">
      <alignment wrapText="1"/>
    </xf>
    <xf numFmtId="1" fontId="15" fillId="0" borderId="1" xfId="0" applyNumberFormat="1" applyFont="1" applyBorder="1" applyAlignment="1">
      <alignment horizontal="center" vertical="center"/>
    </xf>
    <xf numFmtId="1" fontId="15" fillId="0" borderId="4" xfId="0" applyNumberFormat="1" applyFont="1" applyBorder="1" applyAlignment="1">
      <alignment horizontal="center"/>
    </xf>
    <xf numFmtId="0" fontId="16" fillId="0" borderId="3" xfId="0" applyFont="1" applyBorder="1" applyAlignment="1">
      <alignment horizontal="center"/>
    </xf>
    <xf numFmtId="1" fontId="15" fillId="0" borderId="1" xfId="0" applyNumberFormat="1" applyFont="1" applyBorder="1"/>
    <xf numFmtId="0" fontId="16" fillId="3" borderId="2" xfId="0" applyFont="1" applyFill="1" applyBorder="1" applyAlignment="1">
      <alignment horizontal="center"/>
    </xf>
    <xf numFmtId="0" fontId="15" fillId="0" borderId="0" xfId="0" applyFont="1" applyAlignment="1">
      <alignment horizontal="left"/>
    </xf>
    <xf numFmtId="0" fontId="15" fillId="8" borderId="1" xfId="0" applyFont="1" applyFill="1" applyBorder="1" applyAlignment="1">
      <alignment horizontal="left"/>
    </xf>
    <xf numFmtId="0" fontId="24" fillId="0" borderId="0" xfId="0" applyFont="1"/>
    <xf numFmtId="0" fontId="26" fillId="0" borderId="0" xfId="0" applyFont="1" applyAlignment="1">
      <alignment horizontal="right"/>
    </xf>
    <xf numFmtId="0" fontId="24" fillId="0" borderId="0" xfId="0" applyFont="1" applyAlignment="1">
      <alignment vertical="top" wrapText="1"/>
    </xf>
    <xf numFmtId="0" fontId="0" fillId="0" borderId="0" xfId="0"/>
    <xf numFmtId="0" fontId="23" fillId="9" borderId="0" xfId="0" applyFont="1" applyFill="1" applyAlignment="1">
      <alignment horizontal="center" vertical="center"/>
    </xf>
    <xf numFmtId="0" fontId="25" fillId="10" borderId="0" xfId="0" applyFont="1" applyFill="1"/>
    <xf numFmtId="14" fontId="18" fillId="8" borderId="15" xfId="0" applyNumberFormat="1" applyFont="1" applyFill="1" applyBorder="1" applyAlignment="1">
      <alignment horizontal="left" vertical="center" indent="2"/>
    </xf>
    <xf numFmtId="0" fontId="18" fillId="8" borderId="16" xfId="0" applyFont="1" applyFill="1" applyBorder="1" applyAlignment="1">
      <alignment horizontal="left" vertical="center" indent="2"/>
    </xf>
    <xf numFmtId="0" fontId="13" fillId="0" borderId="2"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8" fillId="0" borderId="9" xfId="0" applyFont="1" applyBorder="1" applyAlignment="1">
      <alignment horizontal="left" vertical="center" indent="2"/>
    </xf>
    <xf numFmtId="0" fontId="18" fillId="0" borderId="10" xfId="0" applyFont="1" applyBorder="1" applyAlignment="1">
      <alignment horizontal="left" vertical="center" indent="2"/>
    </xf>
    <xf numFmtId="0" fontId="18" fillId="0" borderId="11" xfId="0" applyFont="1" applyBorder="1" applyAlignment="1">
      <alignment horizontal="left" vertical="center" indent="2"/>
    </xf>
    <xf numFmtId="0" fontId="18" fillId="0" borderId="12" xfId="0" applyFont="1" applyBorder="1" applyAlignment="1">
      <alignment horizontal="left" vertical="center" indent="2"/>
    </xf>
    <xf numFmtId="0" fontId="18" fillId="0" borderId="13" xfId="0" applyFont="1" applyBorder="1" applyAlignment="1">
      <alignment horizontal="left" vertical="center" indent="2"/>
    </xf>
    <xf numFmtId="0" fontId="18" fillId="0" borderId="14" xfId="0" applyFont="1" applyBorder="1" applyAlignment="1">
      <alignment horizontal="left" vertical="center" indent="2"/>
    </xf>
    <xf numFmtId="0" fontId="8" fillId="0" borderId="0" xfId="2" applyAlignment="1">
      <alignment horizontal="left" vertical="center" indent="2"/>
    </xf>
    <xf numFmtId="0" fontId="12" fillId="0" borderId="0" xfId="0" applyFont="1" applyAlignment="1">
      <alignment horizontal="left" vertical="center" indent="2"/>
    </xf>
    <xf numFmtId="0" fontId="20" fillId="0" borderId="21" xfId="0" applyFont="1" applyBorder="1" applyAlignment="1">
      <alignment horizontal="left"/>
    </xf>
    <xf numFmtId="0" fontId="20" fillId="0" borderId="22" xfId="0" applyFont="1" applyBorder="1" applyAlignment="1">
      <alignment horizontal="left"/>
    </xf>
    <xf numFmtId="0" fontId="20" fillId="0" borderId="23" xfId="0" applyFont="1" applyBorder="1" applyAlignment="1">
      <alignment horizontal="left"/>
    </xf>
    <xf numFmtId="0" fontId="15" fillId="7" borderId="27" xfId="0" applyFont="1" applyFill="1" applyBorder="1" applyAlignment="1">
      <alignment vertical="center"/>
    </xf>
    <xf numFmtId="0" fontId="15" fillId="7" borderId="28" xfId="0" applyFont="1" applyFill="1" applyBorder="1" applyAlignment="1">
      <alignment vertical="center"/>
    </xf>
    <xf numFmtId="0" fontId="15" fillId="7" borderId="29" xfId="0" applyFont="1" applyFill="1" applyBorder="1" applyAlignment="1">
      <alignment vertical="center"/>
    </xf>
    <xf numFmtId="0" fontId="15" fillId="7" borderId="5" xfId="0" applyFont="1" applyFill="1" applyBorder="1" applyAlignment="1">
      <alignment vertical="center"/>
    </xf>
    <xf numFmtId="0" fontId="15" fillId="7" borderId="20" xfId="0" applyFont="1" applyFill="1" applyBorder="1" applyAlignment="1">
      <alignment vertical="center"/>
    </xf>
    <xf numFmtId="0" fontId="15" fillId="7" borderId="8" xfId="0" applyFont="1" applyFill="1" applyBorder="1" applyAlignment="1">
      <alignment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18" xfId="0" applyFont="1" applyBorder="1" applyAlignment="1">
      <alignment horizontal="center" vertical="center"/>
    </xf>
    <xf numFmtId="0" fontId="15" fillId="7" borderId="2" xfId="0" applyFont="1" applyFill="1" applyBorder="1" applyAlignment="1">
      <alignment horizontal="left" vertical="center"/>
    </xf>
    <xf numFmtId="0" fontId="15" fillId="7" borderId="6" xfId="0" applyFont="1" applyFill="1" applyBorder="1" applyAlignment="1">
      <alignment horizontal="left" vertical="center"/>
    </xf>
    <xf numFmtId="0" fontId="15" fillId="7" borderId="7" xfId="0" applyFont="1" applyFill="1" applyBorder="1" applyAlignment="1">
      <alignment horizontal="left" vertical="center"/>
    </xf>
    <xf numFmtId="0" fontId="12" fillId="0" borderId="2"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5" fillId="7" borderId="2" xfId="0" applyFont="1" applyFill="1" applyBorder="1" applyAlignment="1">
      <alignment vertical="center"/>
    </xf>
    <xf numFmtId="0" fontId="15" fillId="7" borderId="6" xfId="0" applyFont="1" applyFill="1" applyBorder="1" applyAlignment="1">
      <alignment vertical="center"/>
    </xf>
    <xf numFmtId="0" fontId="15" fillId="7" borderId="7" xfId="0" applyFont="1" applyFill="1" applyBorder="1" applyAlignment="1">
      <alignment vertical="center"/>
    </xf>
    <xf numFmtId="0" fontId="12" fillId="0" borderId="33" xfId="0" applyFont="1" applyBorder="1" applyAlignment="1">
      <alignment horizontal="left" wrapText="1"/>
    </xf>
    <xf numFmtId="0" fontId="12" fillId="0" borderId="34" xfId="0" applyFont="1" applyBorder="1" applyAlignment="1">
      <alignment horizontal="left" wrapText="1"/>
    </xf>
    <xf numFmtId="0" fontId="12" fillId="0" borderId="2" xfId="0" applyFont="1" applyBorder="1" applyAlignment="1">
      <alignment horizontal="left" wrapText="1"/>
    </xf>
    <xf numFmtId="0" fontId="12" fillId="0" borderId="6" xfId="0" applyFont="1" applyBorder="1" applyAlignment="1">
      <alignment horizontal="left" wrapText="1"/>
    </xf>
    <xf numFmtId="0" fontId="12" fillId="0" borderId="7" xfId="0" applyFont="1" applyBorder="1" applyAlignment="1">
      <alignment horizontal="left" wrapText="1"/>
    </xf>
    <xf numFmtId="0" fontId="12" fillId="0" borderId="13" xfId="0" applyFont="1" applyBorder="1" applyAlignment="1">
      <alignment wrapText="1"/>
    </xf>
    <xf numFmtId="0" fontId="12" fillId="0" borderId="35" xfId="0" applyFont="1" applyBorder="1" applyAlignment="1">
      <alignment wrapText="1"/>
    </xf>
    <xf numFmtId="0" fontId="12" fillId="0" borderId="37" xfId="0" applyFont="1" applyBorder="1" applyAlignment="1">
      <alignment horizontal="left"/>
    </xf>
    <xf numFmtId="0" fontId="12" fillId="0" borderId="0" xfId="0" applyFont="1" applyAlignment="1">
      <alignment horizontal="left"/>
    </xf>
    <xf numFmtId="0" fontId="12" fillId="0" borderId="18" xfId="0" applyFont="1" applyBorder="1" applyAlignment="1">
      <alignment horizontal="left"/>
    </xf>
    <xf numFmtId="0" fontId="12" fillId="8" borderId="37" xfId="0" applyFont="1" applyFill="1" applyBorder="1" applyAlignment="1">
      <alignment horizontal="left"/>
    </xf>
    <xf numFmtId="0" fontId="12" fillId="8" borderId="0" xfId="0" applyFont="1" applyFill="1" applyAlignment="1">
      <alignment horizontal="left"/>
    </xf>
    <xf numFmtId="0" fontId="12" fillId="8" borderId="18" xfId="0" applyFont="1" applyFill="1" applyBorder="1" applyAlignment="1">
      <alignment horizontal="left"/>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12" fillId="0" borderId="36" xfId="0" applyFont="1" applyBorder="1" applyAlignment="1">
      <alignment horizontal="left" vertical="center" wrapText="1"/>
    </xf>
    <xf numFmtId="0" fontId="20" fillId="0" borderId="30" xfId="0" applyFont="1" applyBorder="1" applyAlignment="1">
      <alignment horizontal="left"/>
    </xf>
    <xf numFmtId="0" fontId="20" fillId="0" borderId="31" xfId="0" applyFont="1" applyBorder="1" applyAlignment="1">
      <alignment horizontal="left"/>
    </xf>
    <xf numFmtId="0" fontId="20" fillId="0" borderId="32" xfId="0" applyFont="1" applyBorder="1" applyAlignment="1">
      <alignment horizontal="left"/>
    </xf>
    <xf numFmtId="0" fontId="13" fillId="0" borderId="5" xfId="0" applyFont="1" applyBorder="1" applyAlignment="1">
      <alignment horizontal="left" vertical="center" wrapText="1"/>
    </xf>
    <xf numFmtId="0" fontId="13" fillId="0" borderId="20" xfId="0" applyFont="1" applyBorder="1" applyAlignment="1">
      <alignment horizontal="left" vertical="center" wrapText="1"/>
    </xf>
    <xf numFmtId="0" fontId="13" fillId="0" borderId="8" xfId="0" applyFont="1" applyBorder="1" applyAlignment="1">
      <alignment horizontal="left" vertical="center" wrapText="1"/>
    </xf>
    <xf numFmtId="0" fontId="20" fillId="0" borderId="21" xfId="0" applyFont="1" applyBorder="1" applyAlignment="1">
      <alignment horizontal="left" wrapText="1"/>
    </xf>
    <xf numFmtId="0" fontId="15" fillId="0" borderId="22" xfId="0" applyFont="1" applyBorder="1" applyAlignment="1">
      <alignment horizontal="left" wrapText="1"/>
    </xf>
    <xf numFmtId="0" fontId="15" fillId="0" borderId="23" xfId="0" applyFont="1" applyBorder="1" applyAlignment="1">
      <alignment horizontal="left" wrapText="1"/>
    </xf>
    <xf numFmtId="0" fontId="20" fillId="0" borderId="22" xfId="0" applyFont="1" applyBorder="1" applyAlignment="1">
      <alignment horizontal="left" wrapText="1"/>
    </xf>
    <xf numFmtId="0" fontId="20" fillId="0" borderId="23" xfId="0" applyFont="1" applyBorder="1" applyAlignment="1">
      <alignment horizontal="left"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425233" y="39204631"/>
          <a:ext cx="13799940" cy="1529412"/>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jay.kaul@agreeya.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F803F-BDBA-49C5-90DD-1AB956BEF607}">
  <dimension ref="B2:D42"/>
  <sheetViews>
    <sheetView zoomScale="61" workbookViewId="0">
      <pane xSplit="1" ySplit="3" topLeftCell="B4" activePane="bottomRight" state="frozen"/>
      <selection activeCell="B10" sqref="B10:C10"/>
      <selection pane="topRight" activeCell="B10" sqref="B10:C10"/>
      <selection pane="bottomLeft" activeCell="B10" sqref="B10:C10"/>
      <selection pane="bottomRight" activeCell="B4" sqref="B4:D8"/>
    </sheetView>
  </sheetViews>
  <sheetFormatPr defaultRowHeight="14.5" x14ac:dyDescent="0.35"/>
  <cols>
    <col min="1" max="1" width="5" customWidth="1"/>
    <col min="2" max="4" width="45" customWidth="1"/>
  </cols>
  <sheetData>
    <row r="2" spans="2:4" ht="21" x14ac:dyDescent="0.35">
      <c r="B2" s="76" t="s">
        <v>175</v>
      </c>
      <c r="C2" s="75"/>
      <c r="D2" s="75"/>
    </row>
    <row r="3" spans="2:4" x14ac:dyDescent="0.35">
      <c r="D3" s="73" t="s">
        <v>198</v>
      </c>
    </row>
    <row r="4" spans="2:4" x14ac:dyDescent="0.35">
      <c r="B4" s="74" t="s">
        <v>176</v>
      </c>
      <c r="C4" s="75"/>
      <c r="D4" s="75"/>
    </row>
    <row r="5" spans="2:4" x14ac:dyDescent="0.35">
      <c r="B5" s="75"/>
      <c r="C5" s="75"/>
      <c r="D5" s="75"/>
    </row>
    <row r="6" spans="2:4" x14ac:dyDescent="0.35">
      <c r="B6" s="75"/>
      <c r="C6" s="75"/>
      <c r="D6" s="75"/>
    </row>
    <row r="7" spans="2:4" x14ac:dyDescent="0.35">
      <c r="B7" s="75"/>
      <c r="C7" s="75"/>
      <c r="D7" s="75"/>
    </row>
    <row r="8" spans="2:4" x14ac:dyDescent="0.35">
      <c r="B8" s="75"/>
      <c r="C8" s="75"/>
      <c r="D8" s="75"/>
    </row>
    <row r="10" spans="2:4" ht="15.5" x14ac:dyDescent="0.35">
      <c r="B10" s="77" t="s">
        <v>177</v>
      </c>
      <c r="C10" s="75"/>
      <c r="D10" s="75"/>
    </row>
    <row r="11" spans="2:4" x14ac:dyDescent="0.35">
      <c r="B11" s="72" t="s">
        <v>178</v>
      </c>
    </row>
    <row r="12" spans="2:4" x14ac:dyDescent="0.35">
      <c r="B12" s="72" t="s">
        <v>179</v>
      </c>
    </row>
    <row r="13" spans="2:4" x14ac:dyDescent="0.35">
      <c r="B13" s="72" t="s">
        <v>180</v>
      </c>
    </row>
    <row r="14" spans="2:4" x14ac:dyDescent="0.35">
      <c r="B14" s="72" t="s">
        <v>181</v>
      </c>
    </row>
    <row r="15" spans="2:4" x14ac:dyDescent="0.35">
      <c r="B15" s="72" t="s">
        <v>182</v>
      </c>
    </row>
    <row r="17" spans="2:4" ht="15.5" x14ac:dyDescent="0.35">
      <c r="B17" s="77" t="s">
        <v>183</v>
      </c>
      <c r="C17" s="75"/>
      <c r="D17" s="75"/>
    </row>
    <row r="18" spans="2:4" x14ac:dyDescent="0.35">
      <c r="B18" s="74" t="s">
        <v>184</v>
      </c>
      <c r="C18" s="75"/>
      <c r="D18" s="75"/>
    </row>
    <row r="19" spans="2:4" x14ac:dyDescent="0.35">
      <c r="B19" s="75"/>
      <c r="C19" s="75"/>
      <c r="D19" s="75"/>
    </row>
    <row r="20" spans="2:4" x14ac:dyDescent="0.35">
      <c r="B20" s="75"/>
      <c r="C20" s="75"/>
      <c r="D20" s="75"/>
    </row>
    <row r="22" spans="2:4" ht="15.5" x14ac:dyDescent="0.35">
      <c r="B22" s="77" t="s">
        <v>185</v>
      </c>
      <c r="C22" s="75"/>
      <c r="D22" s="75"/>
    </row>
    <row r="23" spans="2:4" x14ac:dyDescent="0.35">
      <c r="B23" s="74" t="s">
        <v>186</v>
      </c>
      <c r="C23" s="75"/>
      <c r="D23" s="75"/>
    </row>
    <row r="24" spans="2:4" x14ac:dyDescent="0.35">
      <c r="B24" s="75"/>
      <c r="C24" s="75"/>
      <c r="D24" s="75"/>
    </row>
    <row r="25" spans="2:4" x14ac:dyDescent="0.35">
      <c r="B25" s="75"/>
      <c r="C25" s="75"/>
      <c r="D25" s="75"/>
    </row>
    <row r="27" spans="2:4" ht="15.5" x14ac:dyDescent="0.35">
      <c r="B27" s="77" t="s">
        <v>187</v>
      </c>
      <c r="C27" s="75"/>
      <c r="D27" s="75"/>
    </row>
    <row r="28" spans="2:4" x14ac:dyDescent="0.35">
      <c r="B28" s="72" t="s">
        <v>188</v>
      </c>
    </row>
    <row r="29" spans="2:4" x14ac:dyDescent="0.35">
      <c r="B29" s="72" t="s">
        <v>189</v>
      </c>
    </row>
    <row r="30" spans="2:4" x14ac:dyDescent="0.35">
      <c r="B30" s="72" t="s">
        <v>190</v>
      </c>
    </row>
    <row r="31" spans="2:4" x14ac:dyDescent="0.35">
      <c r="B31" s="72" t="s">
        <v>191</v>
      </c>
    </row>
    <row r="32" spans="2:4" x14ac:dyDescent="0.35">
      <c r="B32" s="72" t="s">
        <v>192</v>
      </c>
    </row>
    <row r="33" spans="2:4" x14ac:dyDescent="0.35">
      <c r="B33" s="72" t="s">
        <v>193</v>
      </c>
    </row>
    <row r="35" spans="2:4" ht="15.5" x14ac:dyDescent="0.35">
      <c r="B35" s="77" t="s">
        <v>194</v>
      </c>
      <c r="C35" s="75"/>
      <c r="D35" s="75"/>
    </row>
    <row r="36" spans="2:4" x14ac:dyDescent="0.35">
      <c r="B36" s="74" t="s">
        <v>195</v>
      </c>
      <c r="C36" s="75"/>
      <c r="D36" s="75"/>
    </row>
    <row r="37" spans="2:4" x14ac:dyDescent="0.35">
      <c r="B37" s="75"/>
      <c r="C37" s="75"/>
      <c r="D37" s="75"/>
    </row>
    <row r="38" spans="2:4" x14ac:dyDescent="0.35">
      <c r="B38" s="75"/>
      <c r="C38" s="75"/>
      <c r="D38" s="75"/>
    </row>
    <row r="40" spans="2:4" ht="15.5" x14ac:dyDescent="0.35">
      <c r="B40" s="77" t="s">
        <v>196</v>
      </c>
      <c r="C40" s="75"/>
      <c r="D40" s="75"/>
    </row>
    <row r="41" spans="2:4" x14ac:dyDescent="0.35">
      <c r="B41" s="74" t="s">
        <v>197</v>
      </c>
      <c r="C41" s="75"/>
      <c r="D41" s="75"/>
    </row>
    <row r="42" spans="2:4" x14ac:dyDescent="0.35">
      <c r="B42" s="75"/>
      <c r="C42" s="75"/>
      <c r="D42" s="75"/>
    </row>
  </sheetData>
  <mergeCells count="12">
    <mergeCell ref="B41:D42"/>
    <mergeCell ref="B2:D2"/>
    <mergeCell ref="B4:D8"/>
    <mergeCell ref="B10:D10"/>
    <mergeCell ref="B17:D17"/>
    <mergeCell ref="B18:D20"/>
    <mergeCell ref="B22:D22"/>
    <mergeCell ref="B23:D25"/>
    <mergeCell ref="B27:D27"/>
    <mergeCell ref="B35:D35"/>
    <mergeCell ref="B36:D38"/>
    <mergeCell ref="B40:D4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topLeftCell="A58" zoomScale="53" zoomScaleNormal="85" zoomScalePageLayoutView="50" workbookViewId="0">
      <selection activeCell="C72" sqref="C72"/>
    </sheetView>
  </sheetViews>
  <sheetFormatPr defaultColWidth="9.1796875" defaultRowHeight="16.5" x14ac:dyDescent="0.45"/>
  <cols>
    <col min="1" max="1" width="14" style="17" customWidth="1"/>
    <col min="2" max="2" width="5.1796875" style="18" customWidth="1"/>
    <col min="3" max="3" width="71.81640625" style="14" customWidth="1"/>
    <col min="4" max="16" width="9.1796875" style="14"/>
    <col min="17" max="17" width="11.81640625" style="14" customWidth="1"/>
    <col min="18" max="16384" width="9.1796875" style="14"/>
  </cols>
  <sheetData>
    <row r="1" spans="1:17" ht="40.5" customHeight="1" x14ac:dyDescent="0.45">
      <c r="A1" s="100" t="s">
        <v>0</v>
      </c>
      <c r="B1" s="101"/>
      <c r="C1" s="101"/>
      <c r="D1" s="101"/>
      <c r="E1" s="101"/>
      <c r="F1" s="101"/>
      <c r="G1" s="101"/>
      <c r="H1" s="101"/>
      <c r="I1" s="101"/>
      <c r="J1" s="101"/>
      <c r="K1" s="101"/>
      <c r="L1" s="101"/>
      <c r="M1" s="101"/>
      <c r="N1" s="101"/>
      <c r="O1" s="101"/>
      <c r="P1" s="102"/>
    </row>
    <row r="2" spans="1:17" ht="92.25" customHeight="1" x14ac:dyDescent="0.45">
      <c r="A2" s="80" t="s">
        <v>1</v>
      </c>
      <c r="B2" s="81"/>
      <c r="C2" s="81"/>
      <c r="D2" s="81"/>
      <c r="E2" s="81"/>
      <c r="F2" s="81"/>
      <c r="G2" s="81"/>
      <c r="H2" s="81"/>
      <c r="I2" s="81"/>
      <c r="J2" s="81"/>
      <c r="K2" s="81"/>
      <c r="L2" s="81"/>
      <c r="M2" s="81"/>
      <c r="N2" s="81"/>
      <c r="O2" s="81"/>
      <c r="P2" s="81"/>
      <c r="Q2" s="82"/>
    </row>
    <row r="3" spans="1:17" s="15" customFormat="1" ht="30" customHeight="1" x14ac:dyDescent="0.35">
      <c r="A3" s="94" t="s">
        <v>2</v>
      </c>
      <c r="B3" s="95"/>
      <c r="C3" s="96"/>
    </row>
    <row r="4" spans="1:17" s="15" customFormat="1" ht="30" customHeight="1" thickBot="1" x14ac:dyDescent="0.4">
      <c r="A4" s="36" t="s">
        <v>3</v>
      </c>
      <c r="B4" s="83" t="s">
        <v>170</v>
      </c>
      <c r="C4" s="84"/>
      <c r="D4" s="32"/>
    </row>
    <row r="5" spans="1:17" s="15" customFormat="1" ht="30" customHeight="1" thickBot="1" x14ac:dyDescent="0.4">
      <c r="A5" s="36" t="s">
        <v>4</v>
      </c>
      <c r="B5" s="85" t="s">
        <v>171</v>
      </c>
      <c r="C5" s="86"/>
      <c r="D5" s="32"/>
    </row>
    <row r="6" spans="1:17" s="15" customFormat="1" ht="15" customHeight="1" x14ac:dyDescent="0.35">
      <c r="A6" s="103"/>
      <c r="B6" s="104"/>
      <c r="C6" s="104"/>
      <c r="D6" s="104"/>
      <c r="E6" s="104"/>
      <c r="F6" s="104"/>
      <c r="G6" s="104"/>
      <c r="H6" s="104"/>
      <c r="I6" s="104"/>
      <c r="J6" s="104"/>
      <c r="K6" s="104"/>
      <c r="L6" s="104"/>
      <c r="M6" s="104"/>
      <c r="N6" s="104"/>
      <c r="O6" s="104"/>
      <c r="P6" s="104"/>
      <c r="Q6" s="105"/>
    </row>
    <row r="7" spans="1:17" s="15" customFormat="1" ht="30" customHeight="1" x14ac:dyDescent="0.35">
      <c r="A7" s="97" t="s">
        <v>5</v>
      </c>
      <c r="B7" s="98"/>
      <c r="C7" s="99"/>
    </row>
    <row r="8" spans="1:17" s="15" customFormat="1" ht="30" customHeight="1" thickBot="1" x14ac:dyDescent="0.4">
      <c r="A8" s="37" t="s">
        <v>3</v>
      </c>
      <c r="B8" s="87" t="s">
        <v>172</v>
      </c>
      <c r="C8" s="88"/>
    </row>
    <row r="9" spans="1:17" s="15" customFormat="1" ht="30" customHeight="1" thickBot="1" x14ac:dyDescent="0.4">
      <c r="A9" s="37" t="s">
        <v>6</v>
      </c>
      <c r="B9" s="89" t="s">
        <v>173</v>
      </c>
      <c r="C9" s="90"/>
    </row>
    <row r="10" spans="1:17" s="15" customFormat="1" ht="58.5" customHeight="1" thickBot="1" x14ac:dyDescent="0.4">
      <c r="A10" s="33" t="s">
        <v>7</v>
      </c>
      <c r="B10" s="78">
        <v>46156</v>
      </c>
      <c r="C10" s="79"/>
    </row>
    <row r="11" spans="1:17" ht="36" customHeight="1" thickBot="1" x14ac:dyDescent="0.5">
      <c r="A11" s="38" t="s">
        <v>8</v>
      </c>
      <c r="B11" s="39"/>
    </row>
    <row r="12" spans="1:17" ht="20.149999999999999" customHeight="1" thickBot="1" x14ac:dyDescent="0.5">
      <c r="A12" s="34"/>
      <c r="B12" s="122" t="s">
        <v>9</v>
      </c>
      <c r="C12" s="123"/>
      <c r="D12" s="123"/>
      <c r="E12" s="123"/>
      <c r="F12" s="123"/>
      <c r="G12" s="123"/>
      <c r="H12" s="123"/>
      <c r="I12" s="123"/>
      <c r="J12" s="123"/>
      <c r="K12" s="123"/>
      <c r="L12" s="123"/>
      <c r="M12" s="123"/>
      <c r="N12" s="123"/>
      <c r="O12" s="124"/>
    </row>
    <row r="13" spans="1:17" ht="20.149999999999999" customHeight="1" thickBot="1" x14ac:dyDescent="0.5">
      <c r="A13" s="34" t="s">
        <v>174</v>
      </c>
      <c r="B13" s="122" t="s">
        <v>10</v>
      </c>
      <c r="C13" s="123"/>
      <c r="D13" s="123"/>
      <c r="E13" s="123"/>
      <c r="F13" s="123"/>
      <c r="G13" s="123"/>
      <c r="H13" s="123"/>
      <c r="I13" s="123"/>
      <c r="J13" s="123"/>
      <c r="K13" s="123"/>
      <c r="L13" s="123"/>
      <c r="M13" s="123"/>
      <c r="N13" s="123"/>
      <c r="O13" s="124"/>
    </row>
    <row r="14" spans="1:17" ht="20.149999999999999" customHeight="1" thickBot="1" x14ac:dyDescent="0.5">
      <c r="A14" s="34" t="s">
        <v>174</v>
      </c>
      <c r="B14" s="125" t="s">
        <v>199</v>
      </c>
      <c r="C14" s="126"/>
      <c r="D14" s="126"/>
      <c r="E14" s="126"/>
      <c r="F14" s="126"/>
      <c r="G14" s="126"/>
      <c r="H14" s="126"/>
      <c r="I14" s="126"/>
      <c r="J14" s="126"/>
      <c r="K14" s="126"/>
      <c r="L14" s="126"/>
      <c r="M14" s="126"/>
      <c r="N14" s="126"/>
      <c r="O14" s="127"/>
    </row>
    <row r="15" spans="1:17" ht="20.149999999999999" customHeight="1" thickBot="1" x14ac:dyDescent="0.5">
      <c r="A15" s="34"/>
      <c r="B15" s="122" t="s">
        <v>11</v>
      </c>
      <c r="C15" s="123"/>
      <c r="D15" s="123"/>
      <c r="E15" s="123"/>
      <c r="F15" s="123"/>
      <c r="G15" s="123"/>
      <c r="H15" s="123"/>
      <c r="I15" s="123"/>
      <c r="J15" s="123"/>
      <c r="K15" s="123"/>
      <c r="L15" s="123"/>
      <c r="M15" s="123"/>
      <c r="N15" s="123"/>
      <c r="O15" s="124"/>
    </row>
    <row r="16" spans="1:17" s="11" customFormat="1" ht="43.5" customHeight="1" x14ac:dyDescent="0.45">
      <c r="A16" s="134" t="s">
        <v>12</v>
      </c>
      <c r="B16" s="135"/>
      <c r="C16" s="135"/>
      <c r="D16" s="135"/>
      <c r="E16" s="135"/>
      <c r="F16" s="135"/>
      <c r="G16" s="135"/>
      <c r="H16" s="135"/>
      <c r="I16" s="135"/>
      <c r="J16" s="135"/>
      <c r="K16" s="135"/>
      <c r="L16" s="135"/>
      <c r="M16" s="135"/>
      <c r="N16" s="135"/>
      <c r="O16" s="135"/>
      <c r="P16" s="135"/>
      <c r="Q16" s="136"/>
    </row>
    <row r="17" spans="1:17" ht="30.75" customHeight="1" x14ac:dyDescent="0.45">
      <c r="A17" s="27" t="s">
        <v>13</v>
      </c>
    </row>
    <row r="18" spans="1:17" s="15" customFormat="1" ht="25" customHeight="1" x14ac:dyDescent="0.35">
      <c r="A18" s="40"/>
      <c r="B18" s="28"/>
      <c r="C18" s="106" t="s">
        <v>14</v>
      </c>
      <c r="D18" s="107"/>
      <c r="E18" s="107"/>
      <c r="F18" s="107"/>
      <c r="G18" s="107"/>
      <c r="H18" s="107"/>
      <c r="I18" s="107"/>
      <c r="J18" s="107"/>
      <c r="K18" s="107"/>
      <c r="L18" s="107"/>
      <c r="M18" s="107"/>
      <c r="N18" s="107"/>
      <c r="O18" s="107"/>
      <c r="P18" s="108"/>
    </row>
    <row r="19" spans="1:17" s="15" customFormat="1" ht="20.149999999999999" customHeight="1" x14ac:dyDescent="0.35">
      <c r="A19" s="41"/>
      <c r="B19" s="42">
        <v>0</v>
      </c>
      <c r="C19" s="43" t="s">
        <v>15</v>
      </c>
    </row>
    <row r="20" spans="1:17" s="15" customFormat="1" ht="20.149999999999999" customHeight="1" x14ac:dyDescent="0.35">
      <c r="A20" s="44">
        <v>2</v>
      </c>
      <c r="B20" s="42"/>
      <c r="C20" s="45" t="s">
        <v>16</v>
      </c>
    </row>
    <row r="21" spans="1:17" ht="20.149999999999999" customHeight="1" x14ac:dyDescent="0.45">
      <c r="A21" s="46"/>
      <c r="B21" s="18">
        <v>1</v>
      </c>
      <c r="C21" s="47" t="s">
        <v>17</v>
      </c>
    </row>
    <row r="22" spans="1:17" ht="20.149999999999999" customHeight="1" x14ac:dyDescent="0.45">
      <c r="A22" s="48"/>
      <c r="B22" s="18">
        <v>2</v>
      </c>
      <c r="C22" s="47" t="s">
        <v>18</v>
      </c>
    </row>
    <row r="23" spans="1:17" ht="20.149999999999999" customHeight="1" x14ac:dyDescent="0.45">
      <c r="A23" s="46"/>
      <c r="B23" s="18">
        <v>3</v>
      </c>
      <c r="C23" s="47" t="s">
        <v>19</v>
      </c>
    </row>
    <row r="24" spans="1:17" s="15" customFormat="1" ht="20.149999999999999" customHeight="1" x14ac:dyDescent="0.35">
      <c r="A24" s="44">
        <v>2</v>
      </c>
      <c r="B24" s="42"/>
      <c r="C24" s="45" t="s">
        <v>20</v>
      </c>
    </row>
    <row r="25" spans="1:17" ht="20.149999999999999" customHeight="1" x14ac:dyDescent="0.45">
      <c r="A25" s="46"/>
      <c r="B25" s="18">
        <v>1</v>
      </c>
      <c r="C25" s="47" t="s">
        <v>21</v>
      </c>
    </row>
    <row r="26" spans="1:17" ht="20.149999999999999" customHeight="1" x14ac:dyDescent="0.45">
      <c r="A26" s="46"/>
      <c r="B26" s="18">
        <v>2</v>
      </c>
      <c r="C26" s="47" t="s">
        <v>22</v>
      </c>
    </row>
    <row r="27" spans="1:17" ht="20.149999999999999" customHeight="1" x14ac:dyDescent="0.45">
      <c r="A27" s="46"/>
      <c r="B27" s="18">
        <v>3</v>
      </c>
      <c r="C27" s="47" t="s">
        <v>23</v>
      </c>
    </row>
    <row r="28" spans="1:17" s="15" customFormat="1" ht="20.149999999999999" customHeight="1" x14ac:dyDescent="0.35">
      <c r="A28" s="44">
        <v>2</v>
      </c>
      <c r="B28" s="42"/>
      <c r="C28" s="45" t="s">
        <v>24</v>
      </c>
    </row>
    <row r="29" spans="1:17" ht="20.149999999999999" customHeight="1" x14ac:dyDescent="0.45">
      <c r="A29" s="46"/>
      <c r="B29" s="18">
        <v>1</v>
      </c>
      <c r="C29" s="47" t="s">
        <v>25</v>
      </c>
    </row>
    <row r="30" spans="1:17" ht="20.149999999999999" customHeight="1" x14ac:dyDescent="0.45">
      <c r="A30" s="46"/>
      <c r="B30" s="18">
        <v>2</v>
      </c>
      <c r="C30" s="47" t="s">
        <v>26</v>
      </c>
    </row>
    <row r="31" spans="1:17" ht="20.149999999999999" customHeight="1" thickBot="1" x14ac:dyDescent="0.5">
      <c r="A31" s="46"/>
      <c r="B31" s="18">
        <v>3</v>
      </c>
      <c r="C31" s="49" t="s">
        <v>27</v>
      </c>
      <c r="D31" s="20"/>
      <c r="E31" s="20"/>
      <c r="F31" s="20"/>
      <c r="G31" s="20"/>
      <c r="H31" s="20"/>
      <c r="I31" s="20"/>
      <c r="J31" s="20"/>
      <c r="K31" s="20"/>
      <c r="L31" s="20"/>
      <c r="M31" s="20"/>
      <c r="N31" s="20"/>
      <c r="O31" s="20"/>
      <c r="P31" s="20"/>
    </row>
    <row r="32" spans="1:17" ht="40" customHeight="1" thickBot="1" x14ac:dyDescent="0.5">
      <c r="A32" s="48"/>
      <c r="B32" s="50"/>
      <c r="C32" s="137" t="s">
        <v>28</v>
      </c>
      <c r="D32" s="138"/>
      <c r="E32" s="138"/>
      <c r="F32" s="138"/>
      <c r="G32" s="138"/>
      <c r="H32" s="138"/>
      <c r="I32" s="138"/>
      <c r="J32" s="138"/>
      <c r="K32" s="138"/>
      <c r="L32" s="138"/>
      <c r="M32" s="138"/>
      <c r="N32" s="138"/>
      <c r="O32" s="138"/>
      <c r="P32" s="139"/>
      <c r="Q32" s="19"/>
    </row>
    <row r="33" spans="1:17" ht="20.149999999999999" customHeight="1" x14ac:dyDescent="0.45">
      <c r="A33" s="48"/>
      <c r="C33" s="51"/>
      <c r="D33" s="21"/>
      <c r="E33" s="21"/>
      <c r="F33" s="21"/>
      <c r="G33" s="21"/>
      <c r="H33" s="21"/>
      <c r="I33" s="21"/>
      <c r="J33" s="21"/>
      <c r="K33" s="21"/>
      <c r="L33" s="21"/>
      <c r="M33" s="21"/>
      <c r="N33" s="21"/>
      <c r="O33" s="21"/>
      <c r="P33" s="21"/>
    </row>
    <row r="34" spans="1:17" s="15" customFormat="1" ht="25" customHeight="1" x14ac:dyDescent="0.35">
      <c r="A34" s="52"/>
      <c r="B34" s="53"/>
      <c r="C34" s="112" t="s">
        <v>29</v>
      </c>
      <c r="D34" s="113"/>
      <c r="E34" s="113"/>
      <c r="F34" s="113"/>
      <c r="G34" s="113"/>
      <c r="H34" s="113"/>
      <c r="I34" s="113"/>
      <c r="J34" s="113"/>
      <c r="K34" s="113"/>
      <c r="L34" s="113"/>
      <c r="M34" s="113"/>
      <c r="N34" s="113"/>
      <c r="O34" s="113"/>
      <c r="P34" s="114"/>
    </row>
    <row r="35" spans="1:17" s="15" customFormat="1" ht="20.149999999999999" customHeight="1" x14ac:dyDescent="0.35">
      <c r="A35" s="41"/>
      <c r="B35" s="42">
        <v>0</v>
      </c>
      <c r="C35" s="43" t="s">
        <v>30</v>
      </c>
    </row>
    <row r="36" spans="1:17" s="15" customFormat="1" ht="20.149999999999999" customHeight="1" x14ac:dyDescent="0.35">
      <c r="A36" s="44">
        <v>2</v>
      </c>
      <c r="B36" s="42"/>
      <c r="C36" s="45" t="s">
        <v>31</v>
      </c>
    </row>
    <row r="37" spans="1:17" ht="20.149999999999999" customHeight="1" x14ac:dyDescent="0.45">
      <c r="A37" s="46"/>
      <c r="B37" s="18">
        <v>1</v>
      </c>
      <c r="C37" s="47" t="s">
        <v>32</v>
      </c>
    </row>
    <row r="38" spans="1:17" ht="20.149999999999999" customHeight="1" x14ac:dyDescent="0.45">
      <c r="A38" s="48"/>
      <c r="B38" s="18">
        <v>2</v>
      </c>
      <c r="C38" s="47" t="s">
        <v>33</v>
      </c>
    </row>
    <row r="39" spans="1:17" ht="20.149999999999999" customHeight="1" x14ac:dyDescent="0.45">
      <c r="A39" s="46"/>
      <c r="B39" s="18">
        <v>3</v>
      </c>
      <c r="C39" s="47" t="s">
        <v>34</v>
      </c>
    </row>
    <row r="40" spans="1:17" s="15" customFormat="1" ht="20.149999999999999" customHeight="1" x14ac:dyDescent="0.35">
      <c r="A40" s="44">
        <v>3</v>
      </c>
      <c r="B40" s="42"/>
      <c r="C40" s="45" t="s">
        <v>35</v>
      </c>
    </row>
    <row r="41" spans="1:17" ht="20.149999999999999" customHeight="1" x14ac:dyDescent="0.45">
      <c r="A41" s="48"/>
      <c r="B41" s="18">
        <v>2</v>
      </c>
      <c r="C41" s="47" t="s">
        <v>36</v>
      </c>
    </row>
    <row r="42" spans="1:17" ht="20.149999999999999" customHeight="1" x14ac:dyDescent="0.45">
      <c r="A42" s="46"/>
      <c r="B42" s="18">
        <v>3</v>
      </c>
      <c r="C42" s="47" t="s">
        <v>37</v>
      </c>
    </row>
    <row r="43" spans="1:17" ht="20.149999999999999" customHeight="1" x14ac:dyDescent="0.45">
      <c r="A43" s="46"/>
      <c r="C43" s="54" t="s">
        <v>38</v>
      </c>
    </row>
    <row r="44" spans="1:17" s="15" customFormat="1" ht="20.149999999999999" customHeight="1" x14ac:dyDescent="0.35">
      <c r="A44" s="44">
        <v>1</v>
      </c>
      <c r="B44" s="42">
        <v>1</v>
      </c>
      <c r="C44" s="43" t="s">
        <v>39</v>
      </c>
    </row>
    <row r="45" spans="1:17" ht="20.149999999999999" customHeight="1" x14ac:dyDescent="0.45">
      <c r="A45" s="46"/>
      <c r="B45" s="18">
        <v>2</v>
      </c>
      <c r="C45" s="47" t="s">
        <v>40</v>
      </c>
    </row>
    <row r="46" spans="1:17" s="20" customFormat="1" ht="20.149999999999999" customHeight="1" thickBot="1" x14ac:dyDescent="0.5">
      <c r="A46" s="55"/>
      <c r="B46" s="39">
        <v>3</v>
      </c>
      <c r="C46" s="49" t="s">
        <v>41</v>
      </c>
    </row>
    <row r="47" spans="1:17" s="21" customFormat="1" ht="40" customHeight="1" thickBot="1" x14ac:dyDescent="0.5">
      <c r="A47" s="56"/>
      <c r="B47" s="57"/>
      <c r="C47" s="137" t="s">
        <v>42</v>
      </c>
      <c r="D47" s="140"/>
      <c r="E47" s="140"/>
      <c r="F47" s="140"/>
      <c r="G47" s="140"/>
      <c r="H47" s="140"/>
      <c r="I47" s="140"/>
      <c r="J47" s="140"/>
      <c r="K47" s="140"/>
      <c r="L47" s="140"/>
      <c r="M47" s="140"/>
      <c r="N47" s="140"/>
      <c r="O47" s="140"/>
      <c r="P47" s="141"/>
      <c r="Q47" s="29"/>
    </row>
    <row r="48" spans="1:17" ht="20.149999999999999" customHeight="1" x14ac:dyDescent="0.45">
      <c r="A48" s="48"/>
      <c r="C48" s="51"/>
      <c r="D48" s="21"/>
      <c r="E48" s="21"/>
      <c r="F48" s="21"/>
      <c r="G48" s="21"/>
      <c r="H48" s="21"/>
      <c r="I48" s="21"/>
      <c r="J48" s="21"/>
      <c r="K48" s="21"/>
      <c r="L48" s="21"/>
      <c r="M48" s="21"/>
      <c r="N48" s="21"/>
      <c r="O48" s="21"/>
      <c r="P48" s="21"/>
    </row>
    <row r="49" spans="1:16" s="15" customFormat="1" ht="25" customHeight="1" x14ac:dyDescent="0.35">
      <c r="A49" s="52"/>
      <c r="B49" s="53"/>
      <c r="C49" s="106" t="s">
        <v>43</v>
      </c>
      <c r="D49" s="107"/>
      <c r="E49" s="107"/>
      <c r="F49" s="107"/>
      <c r="G49" s="107"/>
      <c r="H49" s="107"/>
      <c r="I49" s="107"/>
      <c r="J49" s="107"/>
      <c r="K49" s="107"/>
      <c r="L49" s="107"/>
      <c r="M49" s="107"/>
      <c r="N49" s="107"/>
      <c r="O49" s="107"/>
      <c r="P49" s="108"/>
    </row>
    <row r="50" spans="1:16" ht="20.149999999999999" customHeight="1" x14ac:dyDescent="0.45">
      <c r="A50" s="48"/>
      <c r="C50" s="54" t="s">
        <v>44</v>
      </c>
    </row>
    <row r="51" spans="1:16" ht="20.149999999999999" customHeight="1" x14ac:dyDescent="0.45">
      <c r="A51" s="48"/>
      <c r="C51" s="54" t="s">
        <v>45</v>
      </c>
    </row>
    <row r="52" spans="1:16" ht="20.149999999999999" customHeight="1" x14ac:dyDescent="0.45">
      <c r="A52" s="48"/>
      <c r="C52" s="54" t="s">
        <v>46</v>
      </c>
    </row>
    <row r="53" spans="1:16" ht="20.149999999999999" customHeight="1" x14ac:dyDescent="0.45">
      <c r="A53" s="48"/>
      <c r="C53" s="54" t="s">
        <v>47</v>
      </c>
    </row>
    <row r="54" spans="1:16" ht="20.149999999999999" customHeight="1" x14ac:dyDescent="0.45">
      <c r="A54" s="58"/>
      <c r="B54" s="18">
        <v>0</v>
      </c>
      <c r="C54" s="47" t="s">
        <v>48</v>
      </c>
    </row>
    <row r="55" spans="1:16" ht="20.149999999999999" customHeight="1" x14ac:dyDescent="0.45">
      <c r="A55" s="59">
        <v>2</v>
      </c>
      <c r="C55" s="54" t="s">
        <v>49</v>
      </c>
    </row>
    <row r="56" spans="1:16" ht="20.149999999999999" customHeight="1" x14ac:dyDescent="0.45">
      <c r="A56" s="46"/>
      <c r="B56" s="18">
        <v>1</v>
      </c>
      <c r="C56" s="47" t="s">
        <v>50</v>
      </c>
    </row>
    <row r="57" spans="1:16" ht="20.149999999999999" customHeight="1" x14ac:dyDescent="0.45">
      <c r="A57" s="48"/>
      <c r="B57" s="18">
        <v>2</v>
      </c>
      <c r="C57" s="47" t="s">
        <v>51</v>
      </c>
    </row>
    <row r="58" spans="1:16" ht="20.149999999999999" customHeight="1" x14ac:dyDescent="0.45">
      <c r="A58" s="46"/>
      <c r="B58" s="18">
        <v>3</v>
      </c>
      <c r="C58" s="47" t="s">
        <v>52</v>
      </c>
    </row>
    <row r="59" spans="1:16" ht="20.149999999999999" customHeight="1" x14ac:dyDescent="0.45">
      <c r="A59" s="59">
        <v>1</v>
      </c>
      <c r="C59" s="54" t="s">
        <v>53</v>
      </c>
    </row>
    <row r="60" spans="1:16" ht="20.149999999999999" customHeight="1" x14ac:dyDescent="0.45">
      <c r="A60" s="48"/>
      <c r="B60" s="18">
        <v>1</v>
      </c>
      <c r="C60" s="47" t="s">
        <v>54</v>
      </c>
    </row>
    <row r="61" spans="1:16" ht="20.149999999999999" customHeight="1" x14ac:dyDescent="0.45">
      <c r="A61" s="46"/>
      <c r="B61" s="18">
        <v>2</v>
      </c>
      <c r="C61" s="47" t="s">
        <v>55</v>
      </c>
    </row>
    <row r="62" spans="1:16" ht="20.149999999999999" customHeight="1" x14ac:dyDescent="0.45">
      <c r="A62" s="46"/>
      <c r="B62" s="18">
        <v>3</v>
      </c>
      <c r="C62" s="47" t="s">
        <v>56</v>
      </c>
    </row>
    <row r="63" spans="1:16" ht="20.149999999999999" customHeight="1" x14ac:dyDescent="0.45">
      <c r="A63" s="59">
        <v>2</v>
      </c>
      <c r="C63" s="54" t="s">
        <v>57</v>
      </c>
    </row>
    <row r="64" spans="1:16" ht="20.149999999999999" customHeight="1" x14ac:dyDescent="0.45">
      <c r="A64" s="48"/>
      <c r="B64" s="18">
        <v>2</v>
      </c>
      <c r="C64" s="47" t="s">
        <v>58</v>
      </c>
    </row>
    <row r="65" spans="1:17" ht="34.5" customHeight="1" thickBot="1" x14ac:dyDescent="0.5">
      <c r="A65" s="46"/>
      <c r="B65" s="18">
        <v>3</v>
      </c>
      <c r="C65" s="115" t="s">
        <v>59</v>
      </c>
      <c r="D65" s="116"/>
      <c r="E65" s="116"/>
      <c r="F65" s="116"/>
      <c r="G65" s="116"/>
      <c r="H65" s="116"/>
      <c r="I65" s="116"/>
      <c r="J65" s="116"/>
      <c r="K65" s="116"/>
      <c r="L65" s="116"/>
      <c r="M65" s="116"/>
      <c r="N65" s="116"/>
      <c r="O65" s="116"/>
      <c r="P65" s="116"/>
      <c r="Q65" s="60"/>
    </row>
    <row r="66" spans="1:17" ht="40" customHeight="1" thickBot="1" x14ac:dyDescent="0.5">
      <c r="A66" s="48"/>
      <c r="B66" s="50"/>
      <c r="C66" s="61" t="s">
        <v>60</v>
      </c>
      <c r="D66" s="30"/>
      <c r="E66" s="30"/>
      <c r="F66" s="30"/>
      <c r="G66" s="30"/>
      <c r="H66" s="30"/>
      <c r="I66" s="30"/>
      <c r="J66" s="30"/>
      <c r="K66" s="30"/>
      <c r="L66" s="30"/>
      <c r="M66" s="30"/>
      <c r="N66" s="30"/>
      <c r="O66" s="30"/>
      <c r="P66" s="31"/>
      <c r="Q66" s="19"/>
    </row>
    <row r="67" spans="1:17" ht="20.149999999999999" customHeight="1" x14ac:dyDescent="0.45">
      <c r="A67" s="48"/>
      <c r="C67" s="51"/>
      <c r="D67" s="21"/>
      <c r="E67" s="21"/>
      <c r="F67" s="21"/>
      <c r="G67" s="21"/>
      <c r="H67" s="21"/>
      <c r="I67" s="21"/>
      <c r="J67" s="21"/>
      <c r="K67" s="21"/>
      <c r="L67" s="21"/>
      <c r="M67" s="21"/>
      <c r="N67" s="21"/>
      <c r="O67" s="21"/>
      <c r="P67" s="21"/>
    </row>
    <row r="68" spans="1:17" s="15" customFormat="1" ht="25" customHeight="1" x14ac:dyDescent="0.35">
      <c r="A68" s="52"/>
      <c r="B68" s="53"/>
      <c r="C68" s="106" t="s">
        <v>61</v>
      </c>
      <c r="D68" s="107"/>
      <c r="E68" s="107"/>
      <c r="F68" s="107"/>
      <c r="G68" s="107"/>
      <c r="H68" s="107"/>
      <c r="I68" s="107"/>
      <c r="J68" s="107"/>
      <c r="K68" s="107"/>
      <c r="L68" s="107"/>
      <c r="M68" s="107"/>
      <c r="N68" s="107"/>
      <c r="O68" s="107"/>
      <c r="P68" s="108"/>
    </row>
    <row r="69" spans="1:17" ht="20.149999999999999" customHeight="1" x14ac:dyDescent="0.45">
      <c r="A69" s="48"/>
      <c r="C69" s="54" t="s">
        <v>62</v>
      </c>
    </row>
    <row r="70" spans="1:17" ht="20.149999999999999" customHeight="1" x14ac:dyDescent="0.45">
      <c r="A70" s="48"/>
      <c r="C70" s="54" t="s">
        <v>63</v>
      </c>
    </row>
    <row r="71" spans="1:17" ht="20.149999999999999" customHeight="1" x14ac:dyDescent="0.45">
      <c r="A71" s="48"/>
      <c r="C71" s="54" t="s">
        <v>64</v>
      </c>
    </row>
    <row r="72" spans="1:17" ht="20.149999999999999" customHeight="1" x14ac:dyDescent="0.45">
      <c r="A72" s="48"/>
      <c r="C72" s="54" t="s">
        <v>65</v>
      </c>
    </row>
    <row r="73" spans="1:17" ht="41.25" customHeight="1" x14ac:dyDescent="0.45">
      <c r="A73" s="58"/>
      <c r="B73" s="18">
        <v>0</v>
      </c>
      <c r="C73" s="117" t="s">
        <v>66</v>
      </c>
      <c r="D73" s="118"/>
      <c r="E73" s="118"/>
      <c r="F73" s="118"/>
      <c r="G73" s="118"/>
      <c r="H73" s="118"/>
      <c r="I73" s="118"/>
      <c r="J73" s="118"/>
      <c r="K73" s="118"/>
      <c r="L73" s="118"/>
      <c r="M73" s="118"/>
      <c r="N73" s="118"/>
      <c r="O73" s="118"/>
      <c r="P73" s="118"/>
      <c r="Q73" s="119"/>
    </row>
    <row r="74" spans="1:17" ht="20.149999999999999" customHeight="1" x14ac:dyDescent="0.45">
      <c r="A74" s="59">
        <v>1</v>
      </c>
      <c r="C74" s="54" t="s">
        <v>67</v>
      </c>
    </row>
    <row r="75" spans="1:17" ht="20.149999999999999" customHeight="1" x14ac:dyDescent="0.45">
      <c r="A75" s="46"/>
      <c r="B75" s="18">
        <v>1</v>
      </c>
      <c r="C75" s="47" t="s">
        <v>68</v>
      </c>
    </row>
    <row r="76" spans="1:17" s="12" customFormat="1" ht="36.75" customHeight="1" x14ac:dyDescent="0.35">
      <c r="A76" s="62"/>
      <c r="B76" s="63">
        <v>2</v>
      </c>
      <c r="C76" s="109" t="s">
        <v>69</v>
      </c>
      <c r="D76" s="110"/>
      <c r="E76" s="110"/>
      <c r="F76" s="110"/>
      <c r="G76" s="110"/>
      <c r="H76" s="110"/>
      <c r="I76" s="110"/>
      <c r="J76" s="110"/>
      <c r="K76" s="110"/>
      <c r="L76" s="110"/>
      <c r="M76" s="110"/>
      <c r="N76" s="110"/>
      <c r="O76" s="110"/>
      <c r="P76" s="110"/>
      <c r="Q76" s="111"/>
    </row>
    <row r="77" spans="1:17" ht="20.149999999999999" customHeight="1" x14ac:dyDescent="0.45">
      <c r="A77" s="46"/>
      <c r="B77" s="18">
        <v>3</v>
      </c>
      <c r="C77" s="47" t="s">
        <v>70</v>
      </c>
    </row>
    <row r="78" spans="1:17" ht="20.149999999999999" customHeight="1" x14ac:dyDescent="0.45">
      <c r="A78" s="59">
        <v>1</v>
      </c>
      <c r="C78" s="54" t="s">
        <v>71</v>
      </c>
    </row>
    <row r="79" spans="1:17" ht="20.149999999999999" customHeight="1" x14ac:dyDescent="0.45">
      <c r="A79" s="46"/>
      <c r="B79" s="18">
        <v>0</v>
      </c>
      <c r="C79" s="47" t="s">
        <v>72</v>
      </c>
    </row>
    <row r="80" spans="1:17" ht="20.149999999999999" customHeight="1" x14ac:dyDescent="0.45">
      <c r="A80" s="46"/>
      <c r="B80" s="18">
        <v>1</v>
      </c>
      <c r="C80" s="47" t="s">
        <v>73</v>
      </c>
    </row>
    <row r="81" spans="1:3" ht="20.149999999999999" customHeight="1" x14ac:dyDescent="0.45">
      <c r="A81" s="46"/>
      <c r="B81" s="18">
        <v>2</v>
      </c>
      <c r="C81" s="47" t="s">
        <v>74</v>
      </c>
    </row>
    <row r="82" spans="1:3" ht="20.149999999999999" customHeight="1" x14ac:dyDescent="0.45">
      <c r="A82" s="46"/>
      <c r="B82" s="18">
        <v>3</v>
      </c>
      <c r="C82" s="47" t="s">
        <v>75</v>
      </c>
    </row>
    <row r="83" spans="1:3" ht="20.149999999999999" customHeight="1" x14ac:dyDescent="0.45">
      <c r="A83" s="59">
        <v>2</v>
      </c>
      <c r="C83" s="54" t="s">
        <v>76</v>
      </c>
    </row>
    <row r="84" spans="1:3" ht="20.149999999999999" customHeight="1" x14ac:dyDescent="0.45">
      <c r="A84" s="46"/>
      <c r="B84" s="18">
        <v>1</v>
      </c>
      <c r="C84" s="47" t="s">
        <v>77</v>
      </c>
    </row>
    <row r="85" spans="1:3" ht="20.149999999999999" customHeight="1" x14ac:dyDescent="0.45">
      <c r="A85" s="46"/>
      <c r="B85" s="18">
        <v>2</v>
      </c>
      <c r="C85" s="47" t="s">
        <v>78</v>
      </c>
    </row>
    <row r="86" spans="1:3" ht="20.149999999999999" customHeight="1" x14ac:dyDescent="0.45">
      <c r="A86" s="46"/>
      <c r="B86" s="18">
        <v>3</v>
      </c>
      <c r="C86" s="47" t="s">
        <v>79</v>
      </c>
    </row>
    <row r="87" spans="1:3" ht="20.149999999999999" customHeight="1" x14ac:dyDescent="0.45">
      <c r="A87" s="59">
        <v>3</v>
      </c>
      <c r="C87" s="71" t="s">
        <v>80</v>
      </c>
    </row>
    <row r="88" spans="1:3" ht="20.149999999999999" customHeight="1" x14ac:dyDescent="0.45">
      <c r="A88" s="46"/>
      <c r="B88" s="18">
        <v>1</v>
      </c>
      <c r="C88" s="47" t="s">
        <v>81</v>
      </c>
    </row>
    <row r="89" spans="1:3" ht="20.149999999999999" customHeight="1" x14ac:dyDescent="0.45">
      <c r="A89" s="46"/>
      <c r="B89" s="18">
        <v>1</v>
      </c>
      <c r="C89" s="47" t="s">
        <v>82</v>
      </c>
    </row>
    <row r="90" spans="1:3" ht="20.149999999999999" customHeight="1" x14ac:dyDescent="0.45">
      <c r="A90" s="46"/>
      <c r="B90" s="18">
        <v>2</v>
      </c>
      <c r="C90" s="47" t="s">
        <v>83</v>
      </c>
    </row>
    <row r="91" spans="1:3" ht="20.149999999999999" customHeight="1" x14ac:dyDescent="0.45">
      <c r="A91" s="46"/>
      <c r="B91" s="18">
        <v>2</v>
      </c>
      <c r="C91" s="47" t="s">
        <v>84</v>
      </c>
    </row>
    <row r="92" spans="1:3" ht="20.149999999999999" customHeight="1" x14ac:dyDescent="0.45">
      <c r="A92" s="46"/>
      <c r="B92" s="18">
        <v>3</v>
      </c>
      <c r="C92" s="47" t="s">
        <v>85</v>
      </c>
    </row>
    <row r="93" spans="1:3" ht="20.149999999999999" customHeight="1" x14ac:dyDescent="0.45">
      <c r="A93" s="46"/>
      <c r="B93" s="18">
        <v>3</v>
      </c>
      <c r="C93" s="47" t="s">
        <v>86</v>
      </c>
    </row>
    <row r="94" spans="1:3" ht="20.149999999999999" customHeight="1" x14ac:dyDescent="0.45">
      <c r="A94" s="59">
        <v>1</v>
      </c>
      <c r="C94" s="71" t="s">
        <v>87</v>
      </c>
    </row>
    <row r="95" spans="1:3" ht="20.149999999999999" customHeight="1" x14ac:dyDescent="0.45">
      <c r="A95" s="46"/>
      <c r="B95" s="18">
        <v>1</v>
      </c>
      <c r="C95" s="47" t="s">
        <v>88</v>
      </c>
    </row>
    <row r="96" spans="1:3" ht="20.149999999999999" customHeight="1" x14ac:dyDescent="0.45">
      <c r="A96" s="46"/>
      <c r="B96" s="18">
        <v>2</v>
      </c>
      <c r="C96" s="47" t="s">
        <v>89</v>
      </c>
    </row>
    <row r="97" spans="1:17" ht="37.5" customHeight="1" thickBot="1" x14ac:dyDescent="0.5">
      <c r="A97" s="46"/>
      <c r="B97" s="18">
        <v>3</v>
      </c>
      <c r="C97" s="120" t="s">
        <v>90</v>
      </c>
      <c r="D97" s="121"/>
      <c r="E97" s="121"/>
      <c r="F97" s="121"/>
      <c r="G97" s="121"/>
      <c r="H97" s="121"/>
      <c r="I97" s="121"/>
      <c r="J97" s="121"/>
      <c r="K97" s="121"/>
      <c r="L97" s="121"/>
      <c r="M97" s="121"/>
      <c r="N97" s="121"/>
      <c r="O97" s="121"/>
      <c r="P97" s="121"/>
      <c r="Q97" s="64"/>
    </row>
    <row r="98" spans="1:17" ht="40" customHeight="1" thickBot="1" x14ac:dyDescent="0.5">
      <c r="A98" s="48"/>
      <c r="B98" s="50"/>
      <c r="C98" s="131" t="s">
        <v>91</v>
      </c>
      <c r="D98" s="132"/>
      <c r="E98" s="132"/>
      <c r="F98" s="132"/>
      <c r="G98" s="132"/>
      <c r="H98" s="132"/>
      <c r="I98" s="132"/>
      <c r="J98" s="132"/>
      <c r="K98" s="132"/>
      <c r="L98" s="132"/>
      <c r="M98" s="132"/>
      <c r="N98" s="132"/>
      <c r="O98" s="132"/>
      <c r="P98" s="133"/>
      <c r="Q98" s="19"/>
    </row>
    <row r="99" spans="1:17" ht="20.149999999999999" customHeight="1" x14ac:dyDescent="0.45">
      <c r="A99" s="48"/>
      <c r="C99" s="51"/>
      <c r="D99" s="21"/>
      <c r="E99" s="21"/>
      <c r="F99" s="21"/>
      <c r="G99" s="21"/>
      <c r="H99" s="21"/>
      <c r="I99" s="21"/>
      <c r="J99" s="21"/>
      <c r="K99" s="21"/>
      <c r="L99" s="21"/>
      <c r="M99" s="21"/>
      <c r="N99" s="21"/>
      <c r="O99" s="21"/>
      <c r="P99" s="21"/>
    </row>
    <row r="100" spans="1:17" s="15" customFormat="1" ht="25" customHeight="1" x14ac:dyDescent="0.35">
      <c r="A100" s="52"/>
      <c r="B100" s="53"/>
      <c r="C100" s="106" t="s">
        <v>92</v>
      </c>
      <c r="D100" s="107"/>
      <c r="E100" s="107"/>
      <c r="F100" s="107"/>
      <c r="G100" s="107"/>
      <c r="H100" s="107"/>
      <c r="I100" s="107"/>
      <c r="J100" s="107"/>
      <c r="K100" s="107"/>
      <c r="L100" s="107"/>
      <c r="M100" s="107"/>
      <c r="N100" s="107"/>
      <c r="O100" s="107"/>
      <c r="P100" s="108"/>
    </row>
    <row r="101" spans="1:17" ht="20.149999999999999" customHeight="1" x14ac:dyDescent="0.45">
      <c r="A101" s="58"/>
      <c r="B101" s="18">
        <v>0</v>
      </c>
      <c r="C101" s="47" t="s">
        <v>93</v>
      </c>
    </row>
    <row r="102" spans="1:17" ht="20.149999999999999" customHeight="1" x14ac:dyDescent="0.45">
      <c r="A102" s="59">
        <v>3</v>
      </c>
      <c r="C102" s="54" t="s">
        <v>94</v>
      </c>
    </row>
    <row r="103" spans="1:17" ht="20.149999999999999" customHeight="1" x14ac:dyDescent="0.45">
      <c r="A103" s="48"/>
      <c r="B103" s="18">
        <v>1</v>
      </c>
      <c r="C103" s="47" t="s">
        <v>95</v>
      </c>
    </row>
    <row r="104" spans="1:17" s="15" customFormat="1" ht="42" customHeight="1" x14ac:dyDescent="0.35">
      <c r="A104" s="65"/>
      <c r="B104" s="42">
        <v>2</v>
      </c>
      <c r="C104" s="109" t="s">
        <v>96</v>
      </c>
      <c r="D104" s="110"/>
      <c r="E104" s="110"/>
      <c r="F104" s="110"/>
      <c r="G104" s="110"/>
      <c r="H104" s="110"/>
      <c r="I104" s="110"/>
      <c r="J104" s="110"/>
      <c r="K104" s="110"/>
      <c r="L104" s="110"/>
      <c r="M104" s="110"/>
      <c r="N104" s="110"/>
      <c r="O104" s="110"/>
      <c r="P104" s="111"/>
    </row>
    <row r="105" spans="1:17" ht="20.149999999999999" customHeight="1" x14ac:dyDescent="0.45">
      <c r="A105" s="48"/>
      <c r="B105" s="18">
        <v>3</v>
      </c>
      <c r="C105" s="47" t="s">
        <v>97</v>
      </c>
    </row>
    <row r="106" spans="1:17" ht="20.149999999999999" customHeight="1" x14ac:dyDescent="0.45">
      <c r="A106" s="59">
        <v>2</v>
      </c>
      <c r="C106" s="54" t="s">
        <v>98</v>
      </c>
    </row>
    <row r="107" spans="1:17" ht="20.149999999999999" customHeight="1" x14ac:dyDescent="0.45">
      <c r="A107" s="46"/>
      <c r="B107" s="18">
        <v>2</v>
      </c>
      <c r="C107" s="47" t="s">
        <v>99</v>
      </c>
    </row>
    <row r="108" spans="1:17" ht="20.149999999999999" customHeight="1" x14ac:dyDescent="0.45">
      <c r="A108" s="46"/>
      <c r="B108" s="18">
        <v>3</v>
      </c>
      <c r="C108" s="47" t="s">
        <v>100</v>
      </c>
    </row>
    <row r="109" spans="1:17" ht="20.149999999999999" customHeight="1" x14ac:dyDescent="0.45">
      <c r="A109" s="59">
        <v>3</v>
      </c>
      <c r="C109" s="54" t="s">
        <v>101</v>
      </c>
    </row>
    <row r="110" spans="1:17" ht="20.149999999999999" customHeight="1" x14ac:dyDescent="0.45">
      <c r="A110" s="48"/>
      <c r="B110" s="18">
        <v>1</v>
      </c>
      <c r="C110" s="47" t="s">
        <v>102</v>
      </c>
    </row>
    <row r="111" spans="1:17" ht="20.149999999999999" customHeight="1" x14ac:dyDescent="0.45">
      <c r="A111" s="48"/>
      <c r="B111" s="18">
        <v>1</v>
      </c>
      <c r="C111" s="47" t="s">
        <v>103</v>
      </c>
    </row>
    <row r="112" spans="1:17" ht="20.149999999999999" customHeight="1" x14ac:dyDescent="0.45">
      <c r="A112" s="48"/>
      <c r="B112" s="18">
        <v>2</v>
      </c>
      <c r="C112" s="47" t="s">
        <v>104</v>
      </c>
    </row>
    <row r="113" spans="1:17" ht="20.149999999999999" customHeight="1" thickBot="1" x14ac:dyDescent="0.5">
      <c r="A113" s="66"/>
      <c r="B113" s="39">
        <v>3</v>
      </c>
      <c r="C113" s="49" t="s">
        <v>105</v>
      </c>
      <c r="D113" s="20"/>
      <c r="E113" s="20"/>
      <c r="F113" s="20"/>
      <c r="G113" s="20"/>
      <c r="H113" s="20"/>
      <c r="I113" s="20"/>
      <c r="J113" s="20"/>
      <c r="K113" s="20"/>
      <c r="L113" s="20"/>
      <c r="M113" s="20"/>
      <c r="N113" s="20"/>
      <c r="O113" s="20"/>
      <c r="P113" s="20"/>
    </row>
    <row r="114" spans="1:17" ht="40" customHeight="1" thickBot="1" x14ac:dyDescent="0.5">
      <c r="A114" s="48"/>
      <c r="B114" s="50"/>
      <c r="C114" s="91" t="s">
        <v>106</v>
      </c>
      <c r="D114" s="92"/>
      <c r="E114" s="92"/>
      <c r="F114" s="92"/>
      <c r="G114" s="92"/>
      <c r="H114" s="92"/>
      <c r="I114" s="92"/>
      <c r="J114" s="92"/>
      <c r="K114" s="92"/>
      <c r="L114" s="92"/>
      <c r="M114" s="92"/>
      <c r="N114" s="92"/>
      <c r="O114" s="92"/>
      <c r="P114" s="93"/>
      <c r="Q114" s="19"/>
    </row>
    <row r="115" spans="1:17" ht="20.149999999999999" customHeight="1" x14ac:dyDescent="0.45">
      <c r="A115" s="56"/>
      <c r="B115" s="67"/>
      <c r="C115" s="51"/>
      <c r="D115" s="21"/>
      <c r="E115" s="21"/>
      <c r="F115" s="21"/>
      <c r="G115" s="21"/>
      <c r="H115" s="21"/>
      <c r="I115" s="21"/>
      <c r="J115" s="21"/>
      <c r="K115" s="21"/>
      <c r="L115" s="21"/>
      <c r="M115" s="21"/>
      <c r="N115" s="21"/>
      <c r="O115" s="21"/>
      <c r="P115" s="21"/>
    </row>
    <row r="116" spans="1:17" s="15" customFormat="1" ht="25" customHeight="1" x14ac:dyDescent="0.35">
      <c r="A116" s="52"/>
      <c r="B116" s="53"/>
      <c r="C116" s="112" t="s">
        <v>107</v>
      </c>
      <c r="D116" s="113"/>
      <c r="E116" s="113"/>
      <c r="F116" s="113"/>
      <c r="G116" s="113"/>
      <c r="H116" s="113"/>
      <c r="I116" s="113"/>
      <c r="J116" s="113"/>
      <c r="K116" s="113"/>
      <c r="L116" s="113"/>
      <c r="M116" s="113"/>
      <c r="N116" s="113"/>
      <c r="O116" s="113"/>
      <c r="P116" s="114"/>
    </row>
    <row r="117" spans="1:17" s="15" customFormat="1" ht="39" customHeight="1" x14ac:dyDescent="0.35">
      <c r="A117" s="41"/>
      <c r="B117" s="42">
        <v>0</v>
      </c>
      <c r="C117" s="109" t="s">
        <v>108</v>
      </c>
      <c r="D117" s="110"/>
      <c r="E117" s="110"/>
      <c r="F117" s="110"/>
      <c r="G117" s="110"/>
      <c r="H117" s="110"/>
      <c r="I117" s="110"/>
      <c r="J117" s="110"/>
      <c r="K117" s="110"/>
      <c r="L117" s="110"/>
      <c r="M117" s="110"/>
      <c r="N117" s="110"/>
      <c r="O117" s="110"/>
      <c r="P117" s="111"/>
    </row>
    <row r="118" spans="1:17" ht="20.149999999999999" customHeight="1" x14ac:dyDescent="0.45">
      <c r="A118" s="59">
        <v>1</v>
      </c>
      <c r="C118" s="54" t="s">
        <v>109</v>
      </c>
    </row>
    <row r="119" spans="1:17" ht="20.149999999999999" customHeight="1" x14ac:dyDescent="0.45">
      <c r="A119" s="46"/>
      <c r="B119" s="18">
        <v>1</v>
      </c>
      <c r="C119" s="47" t="s">
        <v>110</v>
      </c>
    </row>
    <row r="120" spans="1:17" ht="20.149999999999999" customHeight="1" x14ac:dyDescent="0.45">
      <c r="A120" s="46"/>
      <c r="B120" s="18">
        <v>1</v>
      </c>
      <c r="C120" s="47" t="s">
        <v>111</v>
      </c>
    </row>
    <row r="121" spans="1:17" ht="20.149999999999999" customHeight="1" x14ac:dyDescent="0.45">
      <c r="A121" s="46"/>
      <c r="B121" s="18">
        <v>2</v>
      </c>
      <c r="C121" s="47" t="s">
        <v>112</v>
      </c>
    </row>
    <row r="122" spans="1:17" ht="20.149999999999999" customHeight="1" x14ac:dyDescent="0.45">
      <c r="A122" s="59">
        <v>3</v>
      </c>
      <c r="C122" s="54" t="s">
        <v>113</v>
      </c>
    </row>
    <row r="123" spans="1:17" ht="20.149999999999999" customHeight="1" x14ac:dyDescent="0.45">
      <c r="A123" s="46"/>
      <c r="B123" s="18">
        <v>2</v>
      </c>
      <c r="C123" s="47" t="s">
        <v>114</v>
      </c>
    </row>
    <row r="124" spans="1:17" s="15" customFormat="1" ht="40.5" customHeight="1" x14ac:dyDescent="0.35">
      <c r="A124" s="28"/>
      <c r="B124" s="42">
        <v>3</v>
      </c>
      <c r="C124" s="109" t="s">
        <v>115</v>
      </c>
      <c r="D124" s="110"/>
      <c r="E124" s="110"/>
      <c r="F124" s="110"/>
      <c r="G124" s="110"/>
      <c r="H124" s="110"/>
      <c r="I124" s="110"/>
      <c r="J124" s="110"/>
      <c r="K124" s="110"/>
      <c r="L124" s="110"/>
      <c r="M124" s="110"/>
      <c r="N124" s="110"/>
      <c r="O124" s="110"/>
      <c r="P124" s="111"/>
    </row>
    <row r="125" spans="1:17" ht="20.149999999999999" customHeight="1" x14ac:dyDescent="0.45">
      <c r="A125" s="59">
        <v>2</v>
      </c>
      <c r="C125" s="54" t="s">
        <v>116</v>
      </c>
    </row>
    <row r="126" spans="1:17" ht="20.149999999999999" customHeight="1" x14ac:dyDescent="0.45">
      <c r="A126" s="46"/>
      <c r="B126" s="13">
        <v>2</v>
      </c>
      <c r="C126" s="47" t="s">
        <v>117</v>
      </c>
    </row>
    <row r="127" spans="1:17" ht="33" customHeight="1" thickBot="1" x14ac:dyDescent="0.5">
      <c r="A127" s="46"/>
      <c r="B127" s="18">
        <v>3</v>
      </c>
      <c r="C127" s="128" t="s">
        <v>118</v>
      </c>
      <c r="D127" s="129"/>
      <c r="E127" s="129"/>
      <c r="F127" s="129"/>
      <c r="G127" s="129"/>
      <c r="H127" s="129"/>
      <c r="I127" s="129"/>
      <c r="J127" s="129"/>
      <c r="K127" s="129"/>
      <c r="L127" s="129"/>
      <c r="M127" s="129"/>
      <c r="N127" s="129"/>
      <c r="O127" s="129"/>
      <c r="P127" s="130"/>
    </row>
    <row r="128" spans="1:17" ht="40" customHeight="1" thickBot="1" x14ac:dyDescent="0.5">
      <c r="A128" s="68" t="s">
        <v>119</v>
      </c>
      <c r="B128" s="50"/>
      <c r="C128" s="91" t="s">
        <v>120</v>
      </c>
      <c r="D128" s="92"/>
      <c r="E128" s="92"/>
      <c r="F128" s="92"/>
      <c r="G128" s="92"/>
      <c r="H128" s="92"/>
      <c r="I128" s="92"/>
      <c r="J128" s="92"/>
      <c r="K128" s="92"/>
      <c r="L128" s="92"/>
      <c r="M128" s="92"/>
      <c r="N128" s="92"/>
      <c r="O128" s="92"/>
      <c r="P128" s="93"/>
      <c r="Q128" s="19"/>
    </row>
    <row r="129" spans="1:16" ht="30" customHeight="1" x14ac:dyDescent="0.45">
      <c r="A129" s="16" t="s">
        <v>121</v>
      </c>
      <c r="B129" s="69"/>
      <c r="C129" s="70"/>
      <c r="D129" s="21"/>
      <c r="E129" s="21"/>
      <c r="F129" s="21"/>
      <c r="G129" s="21"/>
      <c r="H129" s="21"/>
      <c r="I129" s="21"/>
      <c r="J129" s="21"/>
      <c r="K129" s="21"/>
      <c r="L129" s="21"/>
      <c r="M129" s="21"/>
      <c r="N129" s="21"/>
      <c r="O129" s="21"/>
      <c r="P129" s="21"/>
    </row>
    <row r="130" spans="1:16" ht="25" customHeight="1" x14ac:dyDescent="0.45">
      <c r="A130" s="22" t="s">
        <v>122</v>
      </c>
      <c r="B130" s="23"/>
    </row>
    <row r="131" spans="1:16" ht="25" customHeight="1" x14ac:dyDescent="0.45">
      <c r="A131" s="24" t="s">
        <v>123</v>
      </c>
      <c r="B131" s="25">
        <f>+A125+A122+A118+A117+A109+A106+A102+A101+A94+A87+A83+A78+A74+A73+A63+A59+A55+A54+A44+A40+A36+A35+A28+A24+A20+A19</f>
        <v>39</v>
      </c>
    </row>
    <row r="132" spans="1:16" ht="45.75" customHeight="1" x14ac:dyDescent="0.45">
      <c r="A132" s="35" t="s">
        <v>124</v>
      </c>
      <c r="B132" s="26">
        <f>+B131/60</f>
        <v>0.65</v>
      </c>
    </row>
    <row r="133" spans="1:16" ht="25" customHeight="1" x14ac:dyDescent="0.45"/>
    <row r="137" spans="1:16" x14ac:dyDescent="0.45">
      <c r="A137" s="14"/>
    </row>
    <row r="138" spans="1:16" x14ac:dyDescent="0.45">
      <c r="A138" s="14"/>
    </row>
    <row r="139" spans="1:16" x14ac:dyDescent="0.45">
      <c r="A139" s="14"/>
    </row>
    <row r="140" spans="1:16" x14ac:dyDescent="0.45">
      <c r="A140" s="14"/>
    </row>
    <row r="141" spans="1:16" x14ac:dyDescent="0.45">
      <c r="A141" s="14"/>
    </row>
    <row r="142" spans="1:16" x14ac:dyDescent="0.45">
      <c r="A142" s="14"/>
    </row>
    <row r="143" spans="1:16" x14ac:dyDescent="0.45">
      <c r="A143" s="14"/>
    </row>
  </sheetData>
  <mergeCells count="34">
    <mergeCell ref="B12:O12"/>
    <mergeCell ref="B13:O13"/>
    <mergeCell ref="B14:O14"/>
    <mergeCell ref="B15:O15"/>
    <mergeCell ref="C127:P127"/>
    <mergeCell ref="C98:P98"/>
    <mergeCell ref="A16:Q16"/>
    <mergeCell ref="C18:P18"/>
    <mergeCell ref="C32:P32"/>
    <mergeCell ref="C34:P34"/>
    <mergeCell ref="C47:P47"/>
    <mergeCell ref="C49:P4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0:C10"/>
    <mergeCell ref="A2:Q2"/>
    <mergeCell ref="B4:C4"/>
    <mergeCell ref="B5:C5"/>
    <mergeCell ref="B8:C8"/>
    <mergeCell ref="B9:C9"/>
  </mergeCells>
  <hyperlinks>
    <hyperlink ref="B9" r:id="rId1" xr:uid="{91B66354-A958-43B7-AC5D-77DD0948397C}"/>
  </hyperlinks>
  <pageMargins left="0.7" right="0.7" top="0.75" bottom="0.75" header="0.3" footer="0.3"/>
  <pageSetup scale="40" fitToHeight="0"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zoomScale="70" zoomScaleNormal="70" zoomScalePageLayoutView="75" workbookViewId="0"/>
  </sheetViews>
  <sheetFormatPr defaultColWidth="9.1796875" defaultRowHeight="18.5" x14ac:dyDescent="0.45"/>
  <cols>
    <col min="1" max="1" width="198" style="1" customWidth="1"/>
    <col min="2" max="16384" width="9.1796875" style="1"/>
  </cols>
  <sheetData>
    <row r="1" spans="1:1" ht="33.75" customHeight="1" x14ac:dyDescent="0.6">
      <c r="A1" s="10" t="s">
        <v>125</v>
      </c>
    </row>
    <row r="2" spans="1:1" ht="33" customHeight="1" x14ac:dyDescent="0.5">
      <c r="A2" s="2" t="s">
        <v>126</v>
      </c>
    </row>
    <row r="3" spans="1:1" ht="27" customHeight="1" x14ac:dyDescent="0.45">
      <c r="A3" s="3" t="s">
        <v>127</v>
      </c>
    </row>
    <row r="4" spans="1:1" ht="37" x14ac:dyDescent="0.45">
      <c r="A4" s="4" t="s">
        <v>128</v>
      </c>
    </row>
    <row r="5" spans="1:1" ht="37" x14ac:dyDescent="0.45">
      <c r="A5" s="5" t="s">
        <v>129</v>
      </c>
    </row>
    <row r="6" spans="1:1" x14ac:dyDescent="0.45">
      <c r="A6" s="5" t="s">
        <v>130</v>
      </c>
    </row>
    <row r="7" spans="1:1" ht="37" x14ac:dyDescent="0.45">
      <c r="A7" s="5" t="s">
        <v>131</v>
      </c>
    </row>
    <row r="8" spans="1:1" ht="18" customHeight="1" x14ac:dyDescent="0.45">
      <c r="A8" s="5" t="s">
        <v>132</v>
      </c>
    </row>
    <row r="9" spans="1:1" ht="33" customHeight="1" x14ac:dyDescent="0.45">
      <c r="A9" s="3" t="s">
        <v>133</v>
      </c>
    </row>
    <row r="10" spans="1:1" ht="37" x14ac:dyDescent="0.45">
      <c r="A10" s="4" t="s">
        <v>134</v>
      </c>
    </row>
    <row r="11" spans="1:1" ht="74" x14ac:dyDescent="0.45">
      <c r="A11" s="4" t="s">
        <v>135</v>
      </c>
    </row>
    <row r="12" spans="1:1" ht="29.25" customHeight="1" x14ac:dyDescent="0.45">
      <c r="A12" s="3" t="s">
        <v>136</v>
      </c>
    </row>
    <row r="13" spans="1:1" ht="37" x14ac:dyDescent="0.45">
      <c r="A13" s="4" t="s">
        <v>137</v>
      </c>
    </row>
    <row r="14" spans="1:1" ht="55.5" x14ac:dyDescent="0.45">
      <c r="A14" s="4" t="s">
        <v>138</v>
      </c>
    </row>
    <row r="15" spans="1:1" ht="28.5" customHeight="1" x14ac:dyDescent="0.45">
      <c r="A15" s="3" t="s">
        <v>139</v>
      </c>
    </row>
    <row r="16" spans="1:1" ht="37" x14ac:dyDescent="0.45">
      <c r="A16" s="1" t="s">
        <v>140</v>
      </c>
    </row>
    <row r="17" spans="1:1" s="6" customFormat="1" x14ac:dyDescent="0.45">
      <c r="A17" s="8" t="s">
        <v>141</v>
      </c>
    </row>
    <row r="18" spans="1:1" ht="37" x14ac:dyDescent="0.45">
      <c r="A18" s="4" t="s">
        <v>142</v>
      </c>
    </row>
    <row r="19" spans="1:1" ht="37" x14ac:dyDescent="0.45">
      <c r="A19" s="4" t="s">
        <v>143</v>
      </c>
    </row>
    <row r="20" spans="1:1" ht="30" customHeight="1" x14ac:dyDescent="0.45">
      <c r="A20" s="3" t="s">
        <v>144</v>
      </c>
    </row>
    <row r="21" spans="1:1" ht="55.5" x14ac:dyDescent="0.45">
      <c r="A21" s="4" t="s">
        <v>145</v>
      </c>
    </row>
    <row r="22" spans="1:1" ht="27.75" customHeight="1" x14ac:dyDescent="0.45">
      <c r="A22" s="3" t="s">
        <v>146</v>
      </c>
    </row>
    <row r="23" spans="1:1" ht="37" x14ac:dyDescent="0.45">
      <c r="A23" s="1" t="s">
        <v>147</v>
      </c>
    </row>
    <row r="24" spans="1:1" x14ac:dyDescent="0.45">
      <c r="A24" s="8" t="s">
        <v>141</v>
      </c>
    </row>
    <row r="25" spans="1:1" ht="30" customHeight="1" x14ac:dyDescent="0.45">
      <c r="A25" s="3" t="s">
        <v>148</v>
      </c>
    </row>
    <row r="26" spans="1:1" x14ac:dyDescent="0.45">
      <c r="A26" s="9" t="s">
        <v>149</v>
      </c>
    </row>
    <row r="27" spans="1:1" s="7" customFormat="1" ht="38.25" customHeight="1" x14ac:dyDescent="0.5">
      <c r="A27" s="2" t="s">
        <v>150</v>
      </c>
    </row>
    <row r="28" spans="1:1" ht="30" customHeight="1" x14ac:dyDescent="0.45">
      <c r="A28" s="3" t="s">
        <v>151</v>
      </c>
    </row>
    <row r="29" spans="1:1" ht="37" x14ac:dyDescent="0.45">
      <c r="A29" s="4" t="s">
        <v>128</v>
      </c>
    </row>
    <row r="30" spans="1:1" ht="37" x14ac:dyDescent="0.45">
      <c r="A30" s="5" t="s">
        <v>129</v>
      </c>
    </row>
    <row r="31" spans="1:1" x14ac:dyDescent="0.45">
      <c r="A31" s="5" t="s">
        <v>152</v>
      </c>
    </row>
    <row r="32" spans="1:1" ht="37" x14ac:dyDescent="0.45">
      <c r="A32" s="5" t="s">
        <v>153</v>
      </c>
    </row>
    <row r="33" spans="1:1" x14ac:dyDescent="0.45">
      <c r="A33" s="5" t="s">
        <v>132</v>
      </c>
    </row>
    <row r="34" spans="1:1" ht="30.75" customHeight="1" x14ac:dyDescent="0.45">
      <c r="A34" s="3" t="s">
        <v>154</v>
      </c>
    </row>
    <row r="35" spans="1:1" ht="37" x14ac:dyDescent="0.45">
      <c r="A35" s="4" t="s">
        <v>155</v>
      </c>
    </row>
    <row r="36" spans="1:1" ht="34.5" customHeight="1" x14ac:dyDescent="0.45">
      <c r="A36" s="3" t="s">
        <v>156</v>
      </c>
    </row>
    <row r="37" spans="1:1" ht="55.5" x14ac:dyDescent="0.45">
      <c r="A37" s="1" t="s">
        <v>157</v>
      </c>
    </row>
    <row r="38" spans="1:1" x14ac:dyDescent="0.45">
      <c r="A38" s="8" t="s">
        <v>141</v>
      </c>
    </row>
    <row r="39" spans="1:1" ht="34.5" customHeight="1" x14ac:dyDescent="0.45">
      <c r="A39" s="3" t="s">
        <v>158</v>
      </c>
    </row>
    <row r="40" spans="1:1" ht="74" x14ac:dyDescent="0.45">
      <c r="A40" s="4" t="s">
        <v>135</v>
      </c>
    </row>
    <row r="41" spans="1:1" ht="32.25" customHeight="1" x14ac:dyDescent="0.45">
      <c r="A41" s="3" t="s">
        <v>159</v>
      </c>
    </row>
    <row r="42" spans="1:1" x14ac:dyDescent="0.45">
      <c r="A42" s="4" t="s">
        <v>160</v>
      </c>
    </row>
    <row r="43" spans="1:1" x14ac:dyDescent="0.45">
      <c r="A43" s="4" t="s">
        <v>161</v>
      </c>
    </row>
    <row r="44" spans="1:1" x14ac:dyDescent="0.45">
      <c r="A44" s="4" t="s">
        <v>162</v>
      </c>
    </row>
    <row r="45" spans="1:1" ht="33.75" customHeight="1" x14ac:dyDescent="0.45">
      <c r="A45" s="3" t="s">
        <v>163</v>
      </c>
    </row>
    <row r="46" spans="1:1" ht="74" x14ac:dyDescent="0.45">
      <c r="A46" s="4" t="s">
        <v>164</v>
      </c>
    </row>
    <row r="47" spans="1:1" ht="30.75" customHeight="1" x14ac:dyDescent="0.45">
      <c r="A47" s="3" t="s">
        <v>165</v>
      </c>
    </row>
    <row r="48" spans="1:1" x14ac:dyDescent="0.45">
      <c r="A48" s="4" t="s">
        <v>166</v>
      </c>
    </row>
    <row r="49" spans="1:1" ht="32.25" customHeight="1" x14ac:dyDescent="0.45">
      <c r="A49" s="3" t="s">
        <v>167</v>
      </c>
    </row>
    <row r="50" spans="1:1" ht="37" x14ac:dyDescent="0.45">
      <c r="A50" s="4" t="s">
        <v>168</v>
      </c>
    </row>
    <row r="51" spans="1:1" ht="33" customHeight="1" x14ac:dyDescent="0.45">
      <c r="A51" s="3" t="s">
        <v>169</v>
      </c>
    </row>
    <row r="52" spans="1:1" x14ac:dyDescent="0.45">
      <c r="A52" s="9" t="s">
        <v>149</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508F41EE035A3488A0F5581ACE5B6A2" ma:contentTypeVersion="4" ma:contentTypeDescription="Create a new document." ma:contentTypeScope="" ma:versionID="10a5c904e70c73ad75b898eb74aefb40">
  <xsd:schema xmlns:xsd="http://www.w3.org/2001/XMLSchema" xmlns:xs="http://www.w3.org/2001/XMLSchema" xmlns:p="http://schemas.microsoft.com/office/2006/metadata/properties" xmlns:ns2="fe5f50c9-d69f-40da-a167-0453d0b56601" targetNamespace="http://schemas.microsoft.com/office/2006/metadata/properties" ma:root="true" ma:fieldsID="2bd047f681ac0abc3e4362029723d57d" ns2:_="">
    <xsd:import namespace="fe5f50c9-d69f-40da-a167-0453d0b5660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5f50c9-d69f-40da-a167-0453d0b566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820112-A57C-45C5-8AEC-1DD7216A2E9F}">
  <ds:schemaRefs>
    <ds:schemaRef ds:uri="http://schemas.microsoft.com/sharepoint/v3/contenttype/forms"/>
  </ds:schemaRefs>
</ds:datastoreItem>
</file>

<file path=customXml/itemProps2.xml><?xml version="1.0" encoding="utf-8"?>
<ds:datastoreItem xmlns:ds="http://schemas.openxmlformats.org/officeDocument/2006/customXml" ds:itemID="{4CDAD613-A9B3-4A6A-8A87-AB44EEBE4C75}">
  <ds:schemaRefs>
    <ds:schemaRef ds:uri="fe5f50c9-d69f-40da-a167-0453d0b56601"/>
    <ds:schemaRef ds:uri="http://purl.org/dc/terms/"/>
    <ds:schemaRef ds:uri="http://schemas.microsoft.com/office/2006/documentManagement/types"/>
    <ds:schemaRef ds:uri="http://schemas.microsoft.com/office/infopath/2007/PartnerControls"/>
    <ds:schemaRef ds:uri="http://www.w3.org/XML/1998/namespace"/>
    <ds:schemaRef ds:uri="http://purl.org/dc/elements/1.1/"/>
    <ds:schemaRef ds:uri="http://schemas.openxmlformats.org/package/2006/metadata/core-properties"/>
    <ds:schemaRef ds:uri="http://purl.org/dc/dcmitype/"/>
    <ds:schemaRef ds:uri="http://schemas.microsoft.com/office/2006/metadata/properties"/>
  </ds:schemaRefs>
</ds:datastoreItem>
</file>

<file path=customXml/itemProps3.xml><?xml version="1.0" encoding="utf-8"?>
<ds:datastoreItem xmlns:ds="http://schemas.openxmlformats.org/officeDocument/2006/customXml" ds:itemID="{17B2134E-FC6D-460A-8BEB-942237F5D1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5f50c9-d69f-40da-a167-0453d0b566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Executive Summary</vt:lpstr>
      <vt:lpstr>Assessment</vt:lpstr>
      <vt:lpstr>FAQs</vt:lpstr>
      <vt:lpstr>Assessment!Print_Area</vt:lpstr>
    </vt:vector>
  </TitlesOfParts>
  <Manager/>
  <Company>Texas Department of Information Resources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Accessibility Policy Driven Adoption Vendor Assessment</dc:title>
  <dc:subject/>
  <dc:creator>Matt Kelly</dc:creator>
  <cp:keywords/>
  <dc:description/>
  <cp:lastModifiedBy>Rakesh Dhillo</cp:lastModifiedBy>
  <cp:revision/>
  <dcterms:created xsi:type="dcterms:W3CDTF">2015-03-18T17:52:52Z</dcterms:created>
  <dcterms:modified xsi:type="dcterms:W3CDTF">2026-05-15T06:22:59Z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0x010100B508F41EE035A3488A0F5581ACE5B6A2</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False</vt:lpwstr>
  </property>
  <property fmtid="{D5CDD505-2E9C-101B-9397-08002B2CF9AE}" pid="6" name="Order">
    <vt:r8>24300</vt:r8>
  </property>
  <property fmtid="{D5CDD505-2E9C-101B-9397-08002B2CF9AE}" pid="7" name="Solicitation Document Type">
    <vt:lpwstr>RFO Templates</vt:lpwstr>
  </property>
  <property fmtid="{D5CDD505-2E9C-101B-9397-08002B2CF9AE}" pid="8" name="RFO Type">
    <vt:lpwstr>;#Product;#Service;#Training;#</vt:lpwstr>
  </property>
</Properties>
</file>